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6"/>
  <workbookPr defaultThemeVersion="124226"/>
  <mc:AlternateContent xmlns:mc="http://schemas.openxmlformats.org/markup-compatibility/2006">
    <mc:Choice Requires="x15">
      <x15ac:absPath xmlns:x15ac="http://schemas.microsoft.com/office/spreadsheetml/2010/11/ac" url="https://provincieantwerpen.sharepoint.com/sites/ps-Interreg-Proj/Selectie/"/>
    </mc:Choice>
  </mc:AlternateContent>
  <xr:revisionPtr revIDLastSave="0" documentId="8_{6AC7DE8F-A805-4F09-87CC-F071DA6EF4A0}" xr6:coauthVersionLast="47" xr6:coauthVersionMax="47" xr10:uidLastSave="{00000000-0000-0000-0000-000000000000}"/>
  <bookViews>
    <workbookView xWindow="-120" yWindow="-120" windowWidth="29040" windowHeight="15720" firstSheet="3" activeTab="3" xr2:uid="{00000000-000D-0000-FFFF-FFFF00000000}"/>
  </bookViews>
  <sheets>
    <sheet name="Strategische projecten" sheetId="11" r:id="rId1"/>
    <sheet name="Oproep 1" sheetId="8" r:id="rId2"/>
    <sheet name="Oproep 2" sheetId="9" r:id="rId3"/>
    <sheet name="Oproep 3" sheetId="12" r:id="rId4"/>
  </sheets>
  <definedNames>
    <definedName name="_xlnm._FilterDatabase" localSheetId="1" hidden="1">'Oproep 1'!$A$1:$P$67</definedName>
    <definedName name="_xlnm._FilterDatabase" localSheetId="2" hidden="1">'Oproep 2'!$A$1:$P$60</definedName>
    <definedName name="_xlnm._FilterDatabase" localSheetId="3" hidden="1">'Oproep 3'!$A$1:$P$34</definedName>
    <definedName name="_xlnm._FilterDatabase" localSheetId="0" hidden="1">'Strategische projecten'!$A$1:$P$4</definedName>
    <definedName name="_xlnm.Print_Area" localSheetId="1">'Oproep 1'!$B$1:$Q$6</definedName>
    <definedName name="_xlnm.Print_Area" localSheetId="2">'Oproep 2'!$B$1:$Q$8</definedName>
    <definedName name="_xlnm.Print_Area" localSheetId="3">'Oproep 3'!$B$1:$Q$8</definedName>
    <definedName name="_xlnm.Print_Area" localSheetId="0">'Strategische projecten'!$B$1:$Q$3</definedName>
    <definedName name="_xlnm.Print_Titles" localSheetId="1">'Oproep 1'!$1:$1</definedName>
    <definedName name="_xlnm.Print_Titles" localSheetId="2">'Oproep 2'!$1:$1</definedName>
    <definedName name="_xlnm.Print_Titles" localSheetId="3">'Oproep 3'!$1:$1</definedName>
    <definedName name="_xlnm.Print_Titles" localSheetId="0">'Strategische projecten'!$1:$1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8" i="8" l="1"/>
</calcChain>
</file>

<file path=xl/sharedStrings.xml><?xml version="1.0" encoding="utf-8"?>
<sst xmlns="http://schemas.openxmlformats.org/spreadsheetml/2006/main" count="2192" uniqueCount="585">
  <si>
    <t>Datum CvT</t>
  </si>
  <si>
    <t xml:space="preserve">Projectnaam
</t>
  </si>
  <si>
    <t>SD</t>
  </si>
  <si>
    <t>Projectbudget 
(TSK)</t>
  </si>
  <si>
    <t>Gevraagd EFRO-
bedrag</t>
  </si>
  <si>
    <t>Ontvankelijk- heidscriteria?</t>
  </si>
  <si>
    <t>Technische criteria?</t>
  </si>
  <si>
    <t>Inhoudelijke criteria?</t>
  </si>
  <si>
    <t>Staatssteun- proof?</t>
  </si>
  <si>
    <t>Instemming BA voor projectactivitei- ten buiten programma- gebied?</t>
  </si>
  <si>
    <t>Mandaat AD?</t>
  </si>
  <si>
    <t>Besluit CvT</t>
  </si>
  <si>
    <t>Motivatie</t>
  </si>
  <si>
    <t>Voorwaarden</t>
  </si>
  <si>
    <t>Adviezen</t>
  </si>
  <si>
    <t>Deadline</t>
  </si>
  <si>
    <t>CrossRoads VLA-NED SPF</t>
  </si>
  <si>
    <t>A1</t>
  </si>
  <si>
    <t>ok</t>
  </si>
  <si>
    <t>Voldoende</t>
  </si>
  <si>
    <t>ja</t>
  </si>
  <si>
    <t>nvt</t>
  </si>
  <si>
    <t>goedkeuren</t>
  </si>
  <si>
    <t>Het project CrossRoads VLA-NED vormt een grote meerwaarde voor de uitvoering van het IP. Het wordt uitgevoerd door een relevant en competent partnerschap en de inhoudelijke en financiële coherentie zit goed. Een deel van de projectactiviteiten zal buiten het strikte programmagebied plaatsvinden, aangezien de bedrijfsregeling ook open staat voor KMO/MKB’s uit regio’s net buiten het programmagebied, welke het innovatienetwerk binnen de grensregio kunnen versterken.</t>
  </si>
  <si>
    <r>
      <rPr>
        <b/>
        <sz val="10"/>
        <color rgb="FF000000"/>
        <rFont val="Arial"/>
        <family val="2"/>
      </rPr>
      <t xml:space="preserve">Goedkeuringsvoorwaarde voor projectuitvoering:
</t>
    </r>
    <r>
      <rPr>
        <sz val="10"/>
        <color rgb="FF000000"/>
        <rFont val="Arial"/>
        <family val="2"/>
      </rPr>
      <t xml:space="preserve">
1. De steun aan de KMO/MKB’s die de innovatietrajecten uitvoeren, moet ofwel passen binnen artikel 20 van EU-verordening nr. 651/2014 ('Algemene groepsvrijstellingsverordening') ofwel moet deze als de-minimissteun kunnen worden aangemerkt (overeenkomstig EU-verordening  nr. 1407/2013). In het laatste geval moet desbetreffende KMO/MKB vooraf aan de  goedkeuring van het innovatietraject een de-minimisverklaring aanleveren en moeten deze  een de-minimistoekenningsbrief ontvangen vanuit het project.</t>
    </r>
  </si>
  <si>
    <t>CrossRoads VLA-NED WBC</t>
  </si>
  <si>
    <t>voldoende</t>
  </si>
  <si>
    <r>
      <rPr>
        <b/>
        <sz val="10"/>
        <color rgb="FF000000"/>
        <rFont val="Arial"/>
        <family val="2"/>
      </rPr>
      <t xml:space="preserve">Goedkeuringsvoorwaarde voor projectuitvoering:
</t>
    </r>
    <r>
      <rPr>
        <sz val="10"/>
        <color rgb="FF000000"/>
        <rFont val="Arial"/>
        <family val="2"/>
      </rPr>
      <t xml:space="preserve">
1.  Alle projectevents dienen breed publiek aangekondigd te worden en gratis toegankelijk te zijn voor alle geïnteresseerden.
2. De niet-financiële steun aan de KMO/MKB’s, die de business developers verlenen in het kader van de ‘projectbezoeken ter ondersteuning richting een vervolg’ (activiteit 4.1), moet passen binnen artikel 20bis van EU verordening nr. 651/2014 (‘Algemene Groepsvrijstellingsverordening) of moet kunnen worden aangemerkt als de-minimissteun 
(overeenkomstig EU-verordening nr. 1407/2013). In het geval dat artikel 20bis wordt toegepast, moet het project een onderbouwing aanleveren waaruit blijkt dat het totale bedrag aan steun in het kader van deze activiteit per KMO/MKB lager is dan €20.000. In het geval van de-minimissteun moeten deze ondernemingen vooraf aan die projectbezoeken een de minimisverklaring aanleveren en moeten deze een de-minimistoekenningsbrief ontvangen vanuit het project.</t>
    </r>
  </si>
  <si>
    <t>Schakelpunt grensbelemmeringen</t>
  </si>
  <si>
    <t>D</t>
  </si>
  <si>
    <t>De projectaanvraag voldoet aan de technische criteria en ook de inhoudelijke beoordeling is positief: zoals verwacht kan worden van een strategisch project vormt ‘Schakelpunt grensbelemmeringen’ een meerwaarde voor de uitvoering van het IP, wordt het uitgevoerd door een relevant en competent partnerschap en is de inhoudelijke en financiële coherentie voldoende.
Wel heeft het programma enkele aandachtspunten geïdentificeerd die relevant zijn voor de projectuitvoering. Deze situeren zich op het vlak van voldoende regelmatige afstemming met B-Solutions, een duidelijke aanwijzing van een trekker voor elk werkpakket en – naar het einde van de projectperiode - een mogelijke verbreding van het netwerk van het Schakelpunt richting stakeholders uit de bedrijfswereld en ruimere betrokkenheid van burgers. Het programma zal de invulling van deze aandachtspunten regelmatig monitoren tijdens de projectuitvoering en bespreken in het Comité van Toezicht.
Uit de staatssteuntoets blijkt dat er geen sprake is van staatssteun aan de projectpartners. Er zijn ook geen goedkeuringsvoorwaarden voor projectuitvoering nodig om ongeoorloofde staatssteun aan derden te vermijden.</t>
  </si>
  <si>
    <t>[geen]</t>
  </si>
  <si>
    <t>Circulaire Teelt en Chemie</t>
  </si>
  <si>
    <t>B5</t>
  </si>
  <si>
    <t>niet ok</t>
  </si>
  <si>
    <t xml:space="preserve">voldoende </t>
  </si>
  <si>
    <t>niet formeel getoetst</t>
  </si>
  <si>
    <t>herwerken</t>
  </si>
  <si>
    <t xml:space="preserve">Circulaire Teelt en Chemie wil reststromen van lokale gewassen (plantaardige biomassa) uit de landbouw inzetten als biobased bouwstoffen voor industriële verwaarding in chemische producten, nutraceuticals en functionele materialen om te komen tot circulaire waardeketens voor functionele biobased chemicaliën, materialen en voedingssupplementen.
Het project sluit goed aan bij de SD en heeft duidelijk een cross-sectorale dimensie gericht op de waardeketens tussen de landbouw en de chemie. Het beter verwaarden van lokale agrarische reststromen door middel van optimalisatie en bio-raffinage biedt goede vooruitzichten op grensoverschrijdende meerwaarde en vindt ook goede aansluiting bij de bio-based beleidsagenda, duurzame ontwikkelingsdoelen en maatschappelijke noden (bioafvalreductie, terugdringen van het gebruik van fossiele grondstoffen, bijdragen aan de transitie naar een circulaire economie).
De projectaanvraag kan echter nog niet goedgekeurd worden, omdat deze niet voldoet aan alle technische criteria. In de samenwerkingsovereenkomst werd een verplichte passage over de garantieverklaring anders geformuleerd dan het programma voorschrijft. Een herwerking van de samenwerkingsovereenkomst is benodigd om dit recht te zetten. Hierover is een voorwaarde geformuleerd.
Daarnaast wordt in een advies gevraag om kritisch te kijken naar de budgetten voor werkpakketten 1 en 2. Bij de preselectie was een dergelijke oefening al gevraagd ten aanzien van het budget voor WP7. Dat budget is weliswaar gedaald, maar door kosten te verschuiven naar WP1 en 2. Hierdoor is er nu een lagere value-for-money beoordeling ten aanzien van de budgetten voor WP1 en 2. De overige adviezen richten zich op andere punten, zowel van technische als inhoudelijke aard, die best nog worden rechtgezet, onder meer op het vlak van outputs en indicatoren, het kostenplan van Universiteit Hasselt, de timing, en een preciezere duiding van de betrokkenheid van bepaalde doelgroepen. 
Op basis van de voorliggende aanvraag is de inschatting van het programma dat aan Compas Agro staatssteun zal worden verleend, maar dat deze inpasbaar zal zijn onder artikel 20 van de Algemene Groepsvrijstellingsverordening (AGVV). Ten aanzien van de kennisinstellingen lijkt er geen sprake van staatssteun. 
De Algemeen Directeur van het Gemeenschappelijk Secretariaat is gemandateerd voor de verdere besluitvorming in dit dossier.  </t>
  </si>
  <si>
    <t>1. Lever een ondertekende samenwerkingsovereenkomst aan met daarin een correcte vermelding van de verplichte bepaling in verband met de garantieverklaring.</t>
  </si>
  <si>
    <t xml:space="preserve">1. Bekijk kritisch het budget voor WP1 en WP2.
2. Pas de streefwaarden voor de indicatoren en bijhorende onderbouwing aan, zodat deze in lijn zijn met desbetreffende indicatorfiche: 
 - Enkel Compas Agro kan als 'bedrijf' of 'KMO/MKB' geteld worden. Dit heeft impact op indicatoren RCO02, RCO10 (en mogelijk RCR03).
 - RCR03: pas de streefwaarde aan naar '0' , indien de enige KMO/MKB in het partnerschap (Compas Agro) niet voor een score zal zorgen.
 - RCR06: herevalueer de streefwaarde. Deze lijkt te optimistisch.
 - PSI-R2:
     - analyseer voor alle in de onderbouwing van RCO81 voorziene acties of deze ook voor een score op PSI-R2 kan zorgen.
     - licht toe waarom wordt ingeschat dat slechts een miniem percentage van de deelnemers aan de demonstratie-activiteiten zal overwegen om nieuwe technieken toe te passen.
3. Er worden informatie- en inspiratieworkshops en demonstratie bijeenkomsten voorzien, maar in WP2 worden die niet duidelijk onderscheiden. Demonstraties worden in de aanvraag verder niet genoemd. Zorg voor overeenstemming tussen de output van Act. 2.3 en de demonstraties genoemd onder indicator RCO081.
4. Bekijk voor alle projectactiviteiten of (enkel) de adequate outputs zijn opgenomen en of deze voldoende SMART zijn geformuleerd.
5. Geef aan in welke mate groeiseizoenen en weersomstandigheden de projectvoortgang in de werkpakketten kan beïnvloeden, en hoe met dit risico wordt omgegaan.
6. Bekijk nog eens grondig alle start- en einddata van de projectactiviteiten (bijvoorbeeld de samenhang tussen 6.3 en 7.5).
7. Neem (bv. in WP1) een beschrijving op van de rol en werkzaamheden van de klankbordgroep, de telersgroep, en de gebruikersgroep.
8. Kostenplan Universiteit Hasselt:
 - Overweeg te opteren voor het 40% forfait voor 'overige kosten'.
 - Noteer voor kostenlijnen met personeel enkel de functieomschrijving (geen namen vermelden).
 - Plaats de kostenlijnen die onder de rubriek Uitrusting staan in de juiste rubriek. Indien hier toch componenten van Uitrusting bij zijn, verduidelijk dan de formulering zodat voor elke kostenlijn helder wordt dat deze in de juiste rubriek staan. </t>
  </si>
  <si>
    <t>10/02/2023, 
16u</t>
  </si>
  <si>
    <t>ENERGLIK</t>
  </si>
  <si>
    <t>B1</t>
  </si>
  <si>
    <t xml:space="preserve">onvoldoende </t>
  </si>
  <si>
    <t>ENERGLIK wil aantonen hoe een klimaatneutrale en een economisch rendabele glastuinbouw samen kunnen gaan en heeft een sterke aanmelding uitgewerkt tot een over het algemeen goede aanvraag. De gevraagde EFRO-subsidie is t.o.v. de aanmelding echter gestegen met 14% van zo'n € 2,50 miljoen naar € 2,85 miljoen. Het project motiveert deze stijging aan de hand van de indexatie van het Vaste Uurtarief (VUT) in de programmaregels en de gestegen energieprijzen. 
Het programma heeft begrip voor de situatie van het project, maar volgt de aangegeven argumentatie niet volledig. Het partnerschap gaat uit van hogere VUT's dan het programma recent heeft vastgesteld voor 2023 en verwacht voor 2024. Ook zijn de budgetten voor WP's 1 en 2 ruim begroot, dus lijkt er marge om daar te bezuinigen. Om die redenen aanvaardt het programma de budgetstijging niet volledig, maar laat ze het project wel toe om ten opzichte van de aanmelding het budget te laten stijgen tot € 2,7 miljoen EFRO (ca. + 8%). Op die manier wordt er in de ogen van het programma ook voldoende ruimte geboden aan het project om met de huidige hoge energiekosten om te gaan. 
Om die reden heeft het programma besloten dat de aanvraag moet worden herwerkt. Deze herwerking biedt ook de mogelijkheid om op inhoudelijk vlak nog verbeteringen aan te brengen. Er zijn een aantal adviezen geformuleerd die de projectuitvoering zouden moeten vergemakkelijken, o.a. rond het SMART-er formuleren van outputs en het verduidelijken van de betrokkenheid van de 'later toetredende projectpartner(s)'. De Algemeen Directeur van het Gemeenschappelijk Secretariaat is gemandateerd voor de verdere besluitvorming in dit dossier. 
Op vlak van staatssteun is het programma van mening dat de steun aan de bedrijven in het partnerschap past onder artikel 20 van de algemene groepsvrijstellingsverordening (AGVV) en de andere partners geen staatssteun ontvangen, aangezien ze onafhankelijk onderzoek uitvoeren. Voor de partijen die het partnerschap zal ondersteunen, ziet het programma ook ruime mogelijkheden op het vlak van staatssteun.</t>
  </si>
  <si>
    <t>1. Breng de gevraagde EFRO-subsidie terug tot maximaal 2,7 miljoen euro.</t>
  </si>
  <si>
    <t xml:space="preserve">1. Licht toe of het projectplan voorziet dat de schermen en/of sturing die de later toetredende partners ontwikkelen, nog binnen het project in reële omstandigheden worden getest.
2. Kijk kritisch naar de outputs en herformuleer en/of schrap deze zodat er een duidelijk afvinkbare set outputs ontstaat die de mijlpalen van het project vatten.
3. Verduidelijk of WP's 3, 4 en 5 elkaar opvolgen (zoals de doelstelling van deze WP's doet uitschijnen) of dat hier eerder sprake is van een iteratief proces (zoals de timing van de activiteiten doet vermoeden).
4. Ga na of alle voorziene activiteiten bij indicator 'Deelnames aan gezamenlijke grensoverschrijdende acties' kwalificeren als gezamenlijke grensoverschrijdende acties, conform de richtlijnen in de indicatorfiche.
5. Bekijk of alle kostenlijnen die in het kostenplan van Maurice Kassenbouw zijn opgenomen in de rubriek 'uitrusting', daar effectief thuis horen.
</t>
  </si>
  <si>
    <t>Offshore for Sure (O4S)</t>
  </si>
  <si>
    <t>B2</t>
  </si>
  <si>
    <t>onvoldoende</t>
  </si>
  <si>
    <t>nee</t>
  </si>
  <si>
    <t>Het project Offshore for Sure (O4S) wil bijdragen een aan duurzame energievoorziening door veelbelovende offshore energieoplossingen te demonstreren en te valoriseren (namelijk getijden- en golfenergieturbines, een drijvend zonnepark en digital twins voor energieopslag op zee en onderhoud van getijdenturbines) en door in te zetten op educatie. 
Het project heeft hiervoor een heel uitgebreide, maar ook enigzins onoverzichtelijke projectaanvraag uitgewerkt. Het programma heeft besloten dat de aanvraag herwerkt moet worden, aangezien deze niet aan alle technische criteria voldoet en er ook op inhoudelijk vlak een aantal zaken op punt moeten worden gezet. Hierover zijn voorwaarden en adviezen geformuleerd. Een belangrijk punt is dat het programma bijkomende informatie vraagt om een goede value-for-money beoordeling te kunnen uitvoeren van werkpakket 4. Het budget ervoor is, ondanks een advies hierover bij preselectie, immers hoog en er worden heel diverse activiteiten in voorzien. Daarnaast is vastgesteld dat partner [XXXXXXX] een zogenaamde 'onderneming in moeilijkheden (OIM)' is, waardoor deze geen EFRO-middelen kan ontvangen. 
Bij de herwerking overweegt het project ook best welke (essentiële) informatie in de projectaanvraag zelf wordt opgenomen en welke bijkomende motivatie beter in een bijlage wordt toegevoegd.
Op basis van de voorliggende aanvraag is de inschatting van het programma dat de bedrijven in het partnerschap staatssteun zullen ontvangen, maar dat deze inpasbaar zal zijn in art. 20 AGVV. Voor UGent en Howest moet eerst duidelijker zijn wat hun rol zal zijn in de voorziene dienstverlening op gebied van certificering, voordat kan worden geconcludeerd dat al hun activiteiten onder 'onafhankelijk onderzoek' (en dus geen staatssteun) vallen. Ten aanzien van de Zeeuwse Milieufederatie lijkt er geen sprake van staatssteun.</t>
  </si>
  <si>
    <t>1. Geef bij de daarvoor voorziene vraag aan hoe Rijkswaterstaat personeel en/of financiering voorziet voor haar bijdrage aan de inhoudelijke uitvoering van het project en verduidelijk wat de 'aanvullende voorwaarden' inhouden.
2. Geef in een bijlage een overzicht van de verdeling van het budget van WP4 over de verschillende activiteiten, zodat het programma de value-for-money van die verschillende activiteiten beter kan beoordelen.
3. Geef bij de hiervoor bestemde vraag in de projectaanvraag aan hoe de financiële duurzaamheid van het drijvende zonnepark en de getijdenturbines gegarandeerd wordt (i.p.v. in te gaan op de voorziene verzekeringen van deze demonstrator).
4. Oormerk de outputs 'getijdenturbine' en 'drijvende zonnepanelen' als 'infrastructuur' en beantwoord de bijkomende vraag in verband met de klimaatbestendigheid van deze blijvende outputs.
5. Lever de ontbrekende OIM-toetsen aan in afstemming met de financieel adviseur van het programma en zorg dat daaruit blijk dat geen enkele van de partners die EFRO-middelen aanvragen een 'onderneming in moeilijkheden' is.
6. Schrap externe kosten voor lidmaatschap van commissies en verenigingen uit het kostenplan van Oceans of Energy BV.
7. Concretiseer in het kostenplan van Oceans of Energy de kostenlijnen 'offshore installaties &amp; operaties' en 'testen en proeven (schaal, kabel).</t>
  </si>
  <si>
    <t>1. Verduidelijk hoe BBL haar rol als stakeholder zal invullen en de nodige expertise wordt gegarandeerd.
2. Lever een schematisch overzicht van de tijdslijn van het project, met name m.b.t. de realisatie van de demo's en de betrokken partners. 
3. Verduidelijk wanneer en op basis van welke parameters de defintieve keuzes voor de locaties van demo's rond getijdenenergie &amp; golfenergie gemaakt zullen worden.
4. Geef een stand van zaken van de ontwikkeling van de drijvende zonnepanelen in het Scores-project en verduidelijk hoe dit past in de planning van O4S.
5. Overweeg of Ecopower een logische keuze is als WP-leider voor WP4 gezien hun beperkte rol in dit WP en breng hun projectbudget in lijn met hun voorziene rol.
6. Verduidelijk de toegevoegde waarde van activiteit 4.2 'Onderzoek naar robuust energiesysteem' zowel ten aanzien van de demonstratie in WP3 'Digital Twin Energieopslag', als ten aanzien van eerder onderzoek naar de impact van een flexibel energieaanbod op het net (voor die netstabiliteit lijkt geen relevante parameter of dat flexibel energieaanbod van offshore, dan wel onshore bronnen komt). 
7. Verduidelijk hoe de business cases in activiteit 4.4 zich verhouden ten opzichte van de demonstraties in WP3 en wat met 'een pipeline van projecten' wordt bedoeld.
8. Verduidelijk in activiteit 5.1 wat het voorziene ORE Platform for Centres of Excellence zal omvatten en welke partners zich hiervoor engageren. Neem elke voorziene output hier op in plaats van 2 van de 4.
9. Verduidelijk in activiteit 5.2 welke cursussen voorzien worden voor welke doelgroep, hoe ze zullen worden georganiseerd en wat het resultaat hiervan zal zijn. 
10. Licht voor het onderdeel 'implementatie van bestaande cursussen' toe welke activiteiten er concreet worden voorzien en onderbouw waarom hiervoor nog EFRO-subsidies nodig zijn. 
11. Verduidelijk voor elke demonstratie wat er juist voorzien wordt (o.a. door info die nu bij partnerschap, bij de projectdoelstelling en in WP3 gegeven wordt samen te voegen maar ook door essentiële concepten zoals Ocean Battery en T2S toe te lichten). Verduidelijk verwijzingen zoals Sellingen Beetse, de operationele centrale in de Oosterscheldekering en het Vlissingen-project (of schrap deze indien ze irrelevant zijn). 
12. Herbekijk voor volgende indicatoren de onderbouwing en pas de streefwaarden aan: RCO10 (Stork wordt onterecht meegeteld als partner), RCO81 (enkel medewerkers die aanwezig zijn op een demonstratie-activiteit zoals een infosessie of een demodag kunnen meegeteld worden), RCO03 (graag expliciteren welke de voorziene product- of procesinnovaties bij KMO/MKB zijn) en PSI-R2 (link met RCO81). 
13. Herbekijk voor de kostenplannen van Tocardo en Oceans of Energy de toewijzing van de kostenlijnen aan de subrubrieken onder 'externe kosten'.
14. Neem het juiste identificatienummer op voor Deftiq (in het veld 'ondernemingsnummer' staat nu het onvolledige BTW-nummer opgenomen).
15. Neem voor activiteit 2.4 elke instawalk op als een individuele output zodat deze apart gescoord kunnen worden.
16. Verduidelijk de samenstelling en rol van de klankbordgroepen (of advisory boards).
17. Zorg voor een correcte omzetting van de afspraken in de samenwerkingsovereenkomst in activiteit 1.1 (over het controleren en doorzetten van financiële declaraties) of schrap deze (gezien ze zijn opgenomen in de SOK).
18. Verduidelijk de rol van UGent &amp; Howest in activiteit 4.1 (en de voortzetting van die activiteiten na het project), opdat het programma hiervan een volledige staatssteunanalye kan maken.</t>
  </si>
  <si>
    <t>28/02/2023, 
16u</t>
  </si>
  <si>
    <t>Prosperos-II</t>
  </si>
  <si>
    <t xml:space="preserve">Prosperos-II heeft als hoofddoel om nieuwe patiënt-specifieke implantaten en orthesen te ontwikkelen die het genezingsproces en het revalidatie proces versnellen en verbeteren. Het consortium baseert zich hierbij op resultaten verkregen uit het eerdere Prosperos project, maar verhoogt hierbij sterk het ambitieniveau. Naast heup en wervelkolom wil men we nu ook het indicatiegebied uitbreiden naar enkel, schouder en trauma.
Het project heeft invulling gegeven aan alle bij de preselectie opgelegde voorwaarden door de projectperiode aan te passen en het gevraagde EFRO-bedrag te verlagen. Ook de adviezen zijn ter harte genomen.  
Toch kan de projectaanvraag in deze vorm niet worden goedgekeurd, aangezien er nog inhoudelijke onvolkomenheden zijn en de aanvraag ook nog niet aan alle technische criteria voldoet. Een herwerking van de projectaanvraag is hierdoor noodzakelijk. De Algemeen Directeur van het Gemeenschappelijk Secretariaat is gemandateerd voor de verdere besluitvorming in dit dossier. 
Op inhoudelijk vlak zijn er nog verbeteringen nodig aangaande duidelijkheid welke partner in de praktijk de rol van projectverantwoordelijke zal opnemen, een gedifferentieerde timing voor de individuele activiteiten binnen de werkpakketten en een meer coherente verdeling van het budget over de verschillende werkpakketten.  
Op technisch vlak ontbreekt nog een door alle partners ondertekende samenwerkingsovereenkomst, alsook volgende vereiste gegevens over Cerapedics: een correct adres en OIM-toets. 
Op basis van de voorliggende aanvraag is de inschatting van het programma dat aan de bedrijven staatssteun zal worden verleend, maar dat deze inpasbaar zal zijn onder artikel 20 van de Algemene Groepsvrijstellingsverordening (AGVV). Ten aanzien van de kennisinstellingen lijkt er geen sprake van staatssteun. 
</t>
  </si>
  <si>
    <r>
      <rPr>
        <sz val="10"/>
        <color rgb="FF000000"/>
        <rFont val="Arial"/>
        <family val="2"/>
      </rPr>
      <t xml:space="preserve">1. Lever een door alle partners ondertekende samenwerkingsovereenkomst aan. 
2. Lever voor Cerapedics een OIM-toets aan en pas de adresgegevens aan. </t>
    </r>
    <r>
      <rPr>
        <sz val="10"/>
        <color rgb="FFFF0000"/>
        <rFont val="Arial"/>
        <family val="2"/>
      </rPr>
      <t xml:space="preserve"> </t>
    </r>
    <r>
      <rPr>
        <sz val="10"/>
        <color rgb="FF000000"/>
        <rFont val="Arial"/>
        <family val="2"/>
      </rPr>
      <t xml:space="preserve">
3. Verklaar waarom Academisch Ziekenhuis Maastricht als projectverantwoordelijke is aangeduid, maar het budget voor </t>
    </r>
    <r>
      <rPr>
        <sz val="10"/>
        <rFont val="Arial"/>
        <family val="2"/>
      </rPr>
      <t xml:space="preserve">die rol vooral bij TU/e is voorzien; of duidt een andere projectverantwoordelijke aan.
 </t>
    </r>
    <r>
      <rPr>
        <sz val="10"/>
        <color rgb="FF000000"/>
        <rFont val="Arial"/>
        <family val="2"/>
      </rPr>
      <t xml:space="preserve">
</t>
    </r>
  </si>
  <si>
    <t xml:space="preserve">1. Werk de probleemstelling bij zodat alle activiteiten binnen de werkpakketten hiermee kunnen gelinkt worden. 	
2. Herbekijk de streefwaarde op de indicator 'KMO/MKB's die product- of procesinnovatie introduceren' (RCR03).
3. Geef een duidelijk overzicht van de aan te vragen vergunningen.	
4. Zorg voor een meer specifieke planning van de projectactiviteiten.	
5. Herbekijk bij de verschillende partners de verdeling van het budget over de werkpakketten, zodat die verdeling aansluit bij de voorziene taakverdeling voor die werkpakketten.	
</t>
  </si>
  <si>
    <t>reeds verleend</t>
  </si>
  <si>
    <t>ENERGLIK wil aantonen hoe een klimaatneutrale en een economisch rendabele glastuinbouw samen kunnen gaan. Met de herwerking van de aanvraag is de gevraagde budgetreductie een feit en zijn ook inhoudelijk de laatste puntjes op de i gezet. Het project kan dus goedgekeurd worden.
De steun aan partners Botany, Maurice Kassenbouw, Plant Lighting, Verhoeven QH en de later toetredende partners betreft staatssteun, welke geoorloofd is onder artikel 20 van de Algemene Groepsvrijstellingsverordening (AGVV) of als de-minimissteun moet worden aangemerkt. Voor de overige partners (Proefcentrum Hoogstraten, EV ILVO, Proefstation voor de Groenteteelt, Stichting Wageningen Research, Thomas More Kempen, Universiteit Gent en Maastricht) is er geen sprake van staatssteun. Ook de telers die deelnemen aan de begeleidingstrajecten ontvangen staatssteun, welke moet passen binnen artikel 20bis van de AGVV.</t>
  </si>
  <si>
    <r>
      <rPr>
        <b/>
        <sz val="10"/>
        <color rgb="FF000000"/>
        <rFont val="Arial"/>
        <family val="2"/>
      </rPr>
      <t xml:space="preserve">Goedkeuringsvoorwaarden voor projectuitvoering:
</t>
    </r>
    <r>
      <rPr>
        <sz val="10"/>
        <color rgb="FF000000"/>
        <rFont val="Arial"/>
        <family val="2"/>
      </rPr>
      <t xml:space="preserve">
1. De activiteiten van Proefcentrum Hoogstraten, Proefstation voor de Groenteteelt, Thomas More Kempen, EV ILVO, Universiteit Maastricht, Stichting Wageningen Research en Universiteit Gent moeten onafhankelijk onderzoek of kennisoverdracht zijn, zoals bepaald in de Kaderregeling betreffende staatssteun voor onderzoek, ontwikkeling en innovatie (C(2022) 7388). De samenwerking tussen kennisinstellingen in het partnerschap en bedrijven buiten het partnerschap moet vallen binnen ‘daadwerkelijke samenwerking’, waarbij tijdig de vereiste overeenkomsten worden afgesloten. 
2. De steun aan Botany, Maurice Kassenbouw, Plant Lighting en Verhoeven QH moet passen binnen artikel 20 van EU-verordening nr. 651/2014 ('algemene groepsvrijstellingsverordening' - AGVV).
3. De steun aan de later toetredende partners moet passen binnen artikel 20 van EU-verordening nr. 651/2014 ('algemene groepsvrijstellingsverordening') ofwel moet deze als de-minimissteun kunnen worden aangemerkt (overeenkomstig EU-verordening nr. 1407/2013). In het laatste geval moet desbetreffende toetreder vooraf aan het afsluiten van de samenwerkingsovereenkomst met de projectverantwoordelijke een de-minimisverklaring aanleveren en moet deze een de-minimistoekenningsbrief ontvangen van de projectverantwoordelijke.
4. De demo’s en evenementen die door het project georganiseerd worden, moeten breed aangekondigd worden en toegankelijk zijn voor alle geïnteresseerden. Indien dit niet haalbaar is, moet de steun aan de deelnemers passen binnen artikel 20bis van de AGVV.
5. De mogelijkheid om deel te nemen aan het begeleidingscomité en de technische werkgroepen moet breed aangekondigd worden en openstaan voor alle geïnteresseerden. Indien dit niet haalbaar is, moet de steun aan de deelnemers passen binnen artikel 20bis van de AGVV.
6. De begeleiding van telers zoals voorzien in activiteit 5.3 ‘Begeleidingstrajecten telers’ moet passen binnen artikel 20bis van de AGVV. Het project moet een onderbouwing aanleveren waaruit blijkt dat het totale bedrag aan steun in het kader van het project per teler niet hoger is dan €20.000.</t>
    </r>
  </si>
  <si>
    <t xml:space="preserve">Circulaire Teelt en Chemie wil reststromen van lokale gewassen (plantaardige biomassa) uit de landbouw inzetten als biobased bouwstoffen voor industriële verwaarding in chemische producten, nutraceuticals en functionele materialen om te komen tot circulaire waardeketens voor functionele biobased chemicaliën, materialen en voedingssupplementen.
Het partnerschap leverde een ondertekende samenwerkingsovereenkomst aan met daarin een correcte vermelding van de verplichte bepaling in verband met de garantieverklaring en gaf een voldoende invulling op de geformuleerde adviezen. Daarmee kan het project goedgekeurd worden.
Er is sprake van staatssteun aan projectpartner Compas Agro B.V., welke geoorloofd is onder artikel 20 van de Algemene Groepsvrijstellingsverordening (AGVV). Ten aanzien van de overige projectpartners is er geen sprake van staatssteun.
</t>
  </si>
  <si>
    <r>
      <rPr>
        <b/>
        <sz val="10"/>
        <color rgb="FF000000"/>
        <rFont val="Arial"/>
        <family val="2"/>
      </rPr>
      <t xml:space="preserve">Goedkeuringsvoorwaarden voor projectuitvoering:
</t>
    </r>
    <r>
      <rPr>
        <sz val="10"/>
        <color rgb="FF000000"/>
        <rFont val="Arial"/>
        <family val="2"/>
      </rPr>
      <t xml:space="preserve">
1. De projectactiviteiten van de projectpartners Universiteit Maastricht/AMIBM, Universiteit Hasselt, Proefcentrum Fruitteelt vzw, en Centexbel-VKC vzw moeten onafhankelijk onderzoek en ontwikkeling betreffen, zoals bepaald in de Kaderregeling betreffende staatssteun voor onderzoek, ontwikkeling en innovatie (C(2022) 7388). De interactie met de demo-bedrijven uit de chemische maakindustrie in activiteit 6.3 moet daarbij passen binnen ‘daadwerkelijke samenwerking’, waarbij tijdig de vereiste overeenkomsten worden afgesloten.
2. De steun aan projectpartner Compas Agro B.V. moet passen binnen artikel 20 van EU-verordening nr. 651/2014 ('Algemene groepsvrijstellingsverordening').
3. De meetings voor bedrijven (o.a. projecteigen demonstratiebijeenkomsten, innovatiedagen, workshops, minisymposium) en het slotevent moeten breed worden aangekondigd en openstaan voor alle geïnteresseerden. Indien dit niet haalbaar is, moet de steun aan de deelnemers passen binnen artikel 20bis van de AGVV.
4. De mogelijkheid om deel te nemen aan de klankbord-, telers- en gebruikersgroepen moet breed aangekondigd worden en openstaan voor alle geïnteresseerden. Indien dit niet haalbaar is, moet de steun aan de deelnemers passen binnen artikel 20bis van de AGVV.</t>
    </r>
  </si>
  <si>
    <t>Samen aan Z</t>
  </si>
  <si>
    <t>C1</t>
  </si>
  <si>
    <t>De doelstelling van Samen aan Z is om het behoud van zorgverleners te vergroten door de wendbaarheid en het innovatief vermogen van zorgverleners en organisaties te verbeteren. Om dat te bereiken worden het dashboard van Blijf aan Z, de interventies rond werkbaar werk en het innovatief vermogen van zorgorganisaties verder ontwikkeld.
Het dashboard is een centraal onderdeel van het project, maar de duurzaamheid hiervan wordt niet gegarandeerd. Zo is op het moment nog niet duidelijk of de organisatie die het dashboard na het project zal onderhouden al onderdeel is van het projectpartnerschap. Dit is in de ogen van het programma echter een essentieel element. Daarnaast is er een technisch issue met de samenwerkingsovereenkomst. Over beide elemeten is telkens een voorwaarde geformuleerd. Tenslotte kan het project door de herwerking enkele onderdelen kritisch bekijken om de inhoud duidelijker naar voren te brengen. Hierrond zijn adviezen opgenomen.
Op basis van de projectaanvraag lijkt er sprake van staatssteun aan Thomas More Kempen, Stichting Care Innovation Center West-Brabant, Stichting tanteLouise en Zorggroep Orion. Een aandachtspunt voor de verdere staatssteuntoets is het dashboard, aangezien op het moment niet duidelijk is welke organisatie deze zal onderhouden. Wanneer hier meer duidelijkheid over ontstaat, komen mogelijk staatssteun aan nog andere projectpartners in beeld. Sowieso moet de definitieve staatssteuntoets nog worden uitgevoerd.
De Algemeen Directeur van het Gemeenschappelijk Secretariaat is gemandateerd voor de verdere besluitvorming in dit dossier.</t>
  </si>
  <si>
    <t xml:space="preserve">1. Zorg ervoor dat de partij die zich engageert om het dashboard (= de technische applicatie) ook na het project aan te bieden, deel is van het partnerschap, opdat deze ook input kan leveren tijdens de ontwikkeling van het dashboard. Voeg hiervoor een extra projectpartner toe (bv. een commerciële organisatie) of zorg ervoor dat één van de huidige partners zich hiervoor engageert.
2. Pas de samenwerkingsovereenkomst aan, zodat de verplichtingen op het vlak van medewerking aan inhoudelijke en financiële controles en het terugbetalen van onverschuldigd betaalde bedragen minstens gelden tot het einde van het vijfde kalenderjaar volgende op het jaar waarin de beheerautoriteit de laatste betaling aan het project verricht.
</t>
  </si>
  <si>
    <t xml:space="preserve">1. Kijk kritisch naar de doelstellingen van WP 3, 5 en 6 en zorg dat duidelijk is waar het werkpakket naar toe werkt.
2. Zorg dat de samenhang tussen de verschillende werkpakketten verduidelijkt wordt.
3. Kijk kritisch naar de activiteiten, zorg voor een heldere kadering en vermijd overlap.
4. Licht in detail toe (bv. in act. 3.4, WP 4 of WP 5) hoe zorgmedewerkers geworven worden voor deelname aan het project.
5. Licht onder risico's toe hoe verzekerd wordt dat een vergelijkbaar aantal Nederlandse en Vlaamse organisaties en werknemers betrokken worden in het project.
6. Kijk kritisch naar de communicatieaanpak. WP2 is enigszins beperkt uitgewerkt, terwijl het project een brede doelgroep wil bereiken. Daarnaast wordt er een werkgroep voorzien, maar deze komt enkel samen voor het start- en slotevent. Ook is de output 'communicatie-uitingen' zeer vaag geformuleerd. 
7. Voeg alle genoemde doelgroepen in WP 2 toe onder 'Reikwijdte' en licht in deze sectie toe hoe alle doelgroepen betrokken worden.
8. Bekijk kritisch het budget van APB Gouverneur Kinsbergencentrum voor WP 1.
9. Evalueer of het budget voor Orion en tanteLouise volstaat voor de uitvoering van hun taken.
10. Neem in de kostenplannen van de verschillende partners consequent een functiebenaming op in de omschrijving van de kostenlijnen onder personeel. Splits in het kostenplan van Thomas More Mechelen-Antwerpen hierbij de lijn 'projectmedewerkers' uit over verschillende lijnen en specifieer de functiebenamingen.
</t>
  </si>
  <si>
    <t>21/04/2023
16u</t>
  </si>
  <si>
    <t>(Be)Leefbare Schelde</t>
  </si>
  <si>
    <t>C3</t>
  </si>
  <si>
    <t xml:space="preserve">Met (Be)Leefbare Schelde wil het partnerschap inzetten op de positionering van de Scheldedelta als een duurzame toeristische regio, door de uitwerking van een Park-concept met bijhorende governance en communicatie, en door het doorvoeren van een omvangrijk pakket aan diverse investeringen in (onthaal)Poorten, Parels en verbindingen (routestructuren).
Het programma heeft besloten dat de projectaanvraag grondig herwerkt moet worden. De aanvraag is te beknopt en onvoldoende uitgewerkt, waardoor er nog veel onduidelijkheden zijn. Zo is onvoldoende uitgewerkt zowel wat de link is tussen de verhaallijnen en de bij preselectie via een voorwaarde opgelegde focusthema's, als op welke manier elke Poort en Parel aan één van de vermelde verhaallijnen te verbinden is. 
Daarnaast geeft de aanvraag (teksten en kostenplannen) te weinig inzicht in wat er concreet op de verschillende locaties wordt gepland binnen het project. Dit is niet alleen belangrijk met het oog op de inhoudelijke beoordeling van de projectaanvraag, maar ook voor de haalbaarheid van een tijdige uitvoering. Indien ook de betrokken partners daar nog geen concreet beeld van zouden hebben, is een uitvoering binnen de 3-jarige projectperiode onhaalbaar. 
Tot slot zijn er ook nog andere inhoudelijke vragen en een heel aantal meer technische issues met de projectaanvraag. Ook hierrond zijn een voorwaarde en meerdere adviezen geformuleerd. 
Gezien de te vage beschrijving van de projectactiviteiten is het niet mogelijk al een volledige staatssteuntoetsinschatting te doen. Hiervoor is het nodig om een duidelijker zicht zal krijgen op de concrete activiteiten en deelactiviteiten per werkpakket en per locatie. Wel is het belangrijk om tijdens de herwerking het gesprek over dit onderwerp aan te gaan met de projectadviseur.
</t>
  </si>
  <si>
    <r>
      <rPr>
        <sz val="10"/>
        <color rgb="FF000000"/>
        <rFont val="Arial"/>
        <family val="2"/>
      </rPr>
      <t>1. Licht de link toe tussen de verhaallijnen en de bij preselectie opgelegde focusthema’s 'geologie', 'menselijk handelen (leven met en strijd tegen het water)' en 'toekomstige klimaatuitdagingen'.
2. Beargumenteer voor elke Poort en elke Parel expliciet op welke manier deze aan één van de verhaallijnen te linken is.
3</t>
    </r>
    <r>
      <rPr>
        <sz val="10"/>
        <color rgb="FFFF0000"/>
        <rFont val="Arial"/>
        <family val="2"/>
      </rPr>
      <t xml:space="preserve">. </t>
    </r>
    <r>
      <rPr>
        <sz val="10"/>
        <color rgb="FF000000"/>
        <rFont val="Arial"/>
        <family val="2"/>
      </rPr>
      <t xml:space="preserve">Neem in de projectaanvraag op dat in de communicatie ook Grenspark Groot-Saeftinghe als Poort tot het geopark zal worden genoemd.
4. Voldoe aan technisch criterium 10 'Alle kosten die in de kostenplannen zijn opgenomen, zijn rechtstreeks toe te rekenen aan het project'.
</t>
    </r>
  </si>
  <si>
    <t>1. Onderbouw op welke manier de projectietechniek die Aqua Business Development in WP7 wil ontwikkelen, tegemoet komt aan maatschappelijke noden, of schrap deze activiteiten.
2. Werk de werkpakketten 5 en 6 verder uit, en wees daarbij voldoende uitvoerig en transparant. Zorg ervoor dat de deelactiviteiten ook telkens beknopt gelinkt worden aan de bestaande verhaallijnen. Maak daarbij per deelactiviteit ook telkens voldoende duidelijk wat er binnen de projectaanvraag en wat er daarbuiten gerealiseerd wordt. 
3. Zorg ervoor dat er uit de omschrijving van de deelactiviteiten binnen een activiteit duidelijk blijkt waarom er voor desbetreffende outputs wordt gekozen.
4. Zorg ervoor dat de visie die in werkpakket 4 wordt uitgewerkt ook effectief wordt toegepast in werkpakket 5 en werkpakket 6. Voorzie bijvoorbeeld ook in activiteit 6.2 dat de Parels expliciet zijn ingebed in het bredere verhaal van de Schelde Delta.
5. Zorg ervoor dat er een duidelijke link is tussen de inhoudelijke omschrijving van alle deelactiviteiten en de bijhorende kostenlijnen in de kostenplannen.
6. Breng de gebudgetteerde kost voor FLC bij partner HZ University of Applied Sciences substantieel terug.
7. Verlaag het budget voor werkpakket 1 substantieel (en niet alleen door de FLC kosten te verlagen).
8. Breng de streefwaarde op indicator RCO77 in verband met het aantal ondersteunde locaties in overeenstemming met de opgenomen locaties in de herwerkte projectaanvraag. Neem de 'routestructuren Werkpakket 5' hierin niet mee, aangezien dit niet in aanmerking komt als aparte ondersteunde locatie.
9. Pas de uitgangs- en streefwaarde op indicator RCR77 in verband met het aantal bezoekers aan, door voor Puyenbroeck de bezoekers aan de Moervaartvallei te tellen in plaats van de bezoekers aan het provinciedomein.
10. Verduidelijk wat de projectpartner Vrijbuiter Zeilen concreet zal doen tijdens het project. Zal deze met het projectbudget ook de overvaarten zelf bekostigen?
11. Pas de projectdoelstelling aan zodat de daarin opgenomen informatie overeenstemt met de inhoud van de werkpakketten.
12. Herevalueer voor elke output of deze als 'gewone output', 'inrichting' of 'infrastructuur' moet worden aangemerkt, en zorg ervoor dat uit de beschrijving van de activiteiten de gemaakte keuze duidelijk is.
13. Beantwoord voor de outputs die 'infrastructuur' zijn, de vraag met betrekking tot de impact van de klimaatverandering voldoende uitgebreid.
14. Vul voor alle outputs die infrastructuur of inrichting betreffen de nodige info aan met betrekking tot de te doorlopen procedures.
15. Wees voldoende specifiek in de formulering van de kostenlijnen.
16. Zorg ervoor dat uit de kostenlijnomschrijvingen voor 'externe kosten' steeds duidelijk is om wat voor soort kosten het gaat door een werkwoord of afgeleid zelfstandig naamwoord te gebruiken (bv. 'studie', 'bouw', 'inrichting', 'aanleg',…).
17. Schrap in de kostenplannen de subrubrieken onder 'externe kosten' waarin geen budget wordt opgenomen.
18. Maak een aankoopplan op voor elke partner die 'externe kosten' voorziet op basis van reële kosten.
19. Vermeld in de projectaanvraag expliciet het verplichte communicatie-event, waarbij de Europese Commissie en beheerautoriteit tijdig worden betrokken.
20. Bespreek met de projectadviseur het aspect staatssteun.</t>
  </si>
  <si>
    <t>ADaM&amp;PreciLa</t>
  </si>
  <si>
    <t xml:space="preserve">Het project streeft ernaar om via agri-datamanagement, technische innovaties en praktijkdemonstraties precisielandbouw naar de teler te brengen. Hierbij worden nieuwe toepassingen voor het genereren en vertalen van data verkregen, alsmede een beter zicht op de kosten en baten van precisielandbouw. Op deze manier wordt bijgedragen aan een slimmere landbouw in de Vlaams-Nederlandse grensregio.
Het Comité van Toezicht heeft besloten tot een herwerking, vanwege de hoogte van het projectbudget. Dit is gestegen ten opzichte van de aanmelding, wat beargumenteerd wordt vanuit de inflatie. Het valt daarbij echter op dat het budget voor projectmanagement aanzienlijk is gestegen, terwijl hiervoor voortgebouwd kan worden op ervaringen van eerdere Interreg projecten. Het project is verder technisch niet voldoende, omdat enkele lijnen in de kostenplannen aangepast moeten worden voordat deze aanvaard kunnen worden. Dit geeft ook de mogelijkheid om enkele kleinere punten, zoals het bijstellen van de streefwaarden op de indicatoren, aan te passen, en het aspect staatssteun te bespreken met de projectadviseur.
De Algemeen Directeur van het Gemeenschappelijk Secretariaat is gemandateerd voor de verdere besluitvorming in dit dossier.  </t>
  </si>
  <si>
    <t>1. Breng de gevraagde EFRO-subsidie terug tot maximaal € 2,1 miljoen.
2. Herformuleer de kostenlijnen in het kostenplan van PIBO-campus.
3. Vul de OiM-toetsen van Frans Vervaet, Munckhof en Van Den Borne aan.</t>
  </si>
  <si>
    <t>1. Bekijk het budget van WP1 kritisch.
2. Bekijk het verband tussen de streefwaarden op de outputs en de activiteiten kritisch.
3. Licht toe waarom de activiteiten van WP 3 en 4 langer doorlopen dan de werkpakketten waarin de conclusies hierover worden opgeschreven of pas die planning aan.
4. Breng de streefwaarden op RCO02 en RCO10 terug naar '4'.
5. Schrap de lege kostenrubriek 'infrastructuur en bouwwerken' uit het kostenplan van PC Fruit en verplaats de lijn 'verbruiksgoederen' van EED naar Uitrusting.
6. Verplaats de lijn 'verbruiksgoederen' van EED naar Uitrusting in het kostenplan van PIBO.
7. Maak voor PC Fruit en PIBO-Campus een aankoopplan op.
8. Verwijder subrubrieken onder 'externe kosten' uit het kostenplan van PC Fruit wanneer er geen budget in wordt opgenomen.
9. Bespreek met de projectadviseur het aspect staatssteun.</t>
  </si>
  <si>
    <t>ADMIRE</t>
  </si>
  <si>
    <t>B6</t>
  </si>
  <si>
    <t>ADMIRE wil herstel- en beheerwerken van het veen in een aantal natuurgebieden uitvoeren en een brede landschapsaanpak installeren door samenwerking te zoeken met stakeholders (vooral landbouwers) in de aangrenzende overgangsgebieden. Veengebieden hebben een belangrijke rol in CO2-opslag in de bodem, het herbergen van specifieke fauna en flora, en het leveren van ecosysteemdiensten zoals watervoorziening, -zuivering en -buffering. Landbouwers worden actief betrokken om de mogelijkheden van samenwerking via beheerovereenkomsten en toepassing van een vergoedingssysteem te verkennen en implementeren.
De projectaanvraag is echter op inhoudelijk en technisch vlak nog niet van een voldoende kwaliteit. Op inhoudelijk vlak is het belangrijkste issue de omvang van het projectbudget. Om tot een betere value-for-money te komen, legt het programma een budgetreductie op. Daarbij wordt in de eerste plaats gewezen op het realistisch terugbrengen van de budgetten van WP1, 2 en 5 en de personeelsinzet. Er is ook ruimte voor verbetering in de projectplanning en in de aansluiting tussen de activiteitenbeschrijvingen en de projectoutputs. Verder besteedt de aanvraag aandacht aan de continuïteit van de geplande realisaties, maar ten aanzien van de kennisproducten van het project wordt dat nog niet altijd voldoende concreet gemaakt. Op technisch vlak merkt het programma op dat meerdere partners kosten in hun kostenplannen hebben opgenomen, waarbij de link met de projectactiviteiten niet voldoende helder is. Daarnaast ontbreken bij de voorziene infrastructuur realisaties verplichte beschrijvingen en beoordelingen. 
De herwerking geeft ook de mogelijkheid om het aspect staatssteun in detail te bespreken met de projectadviseur.
De Algemeen Directeur van het Gemeenschappelijk Secretariaat is gemandateerd voor de verdere besluitvorming in dit dossier.</t>
  </si>
  <si>
    <t xml:space="preserve">1. Breng de gevraagde EFRO-subsidie terug tot maximaal € 2,9 miljoen. 
2. Voldoe aan technisch criterium 10 'Alle kosten die in de kostenplannen van projectpartners zijn opgenomen, zijn rechtstreeks toe te rekenen aan het project.'.
3. Oormerk alle outputs in WP4 die infrastructuur betreffen als dusdanig en beantwoord de bijhorende vraag in verband met de gevolgen van de klimaatverandering. Vul alle verplichte velden ook volledig in met betekenisvolle beschrijvingen. Bijvoorbeeld bij Act. 4.2 werden de 'toelichting' en 'toegankelijkheid' niet volledig beschreven.
</t>
  </si>
  <si>
    <t>1. Herevalueer de budgetten voor enerzijds WP1, 2 en 5 om tot een realistische kosteninschatting te komen. Kijk ook naar de voorziene personeelsinzet bij Natuurpunt Studie, Bosgroep Zuid-Nederland, KMDA en VLM (zowel voor die concrete werkpakketten, als breder).
2. Beschrijf concreter hoe de belangrijkste kennisproducten van het project beschikbaar blijven en welke partner(s) daarvoor verantwoordelijk is (bijvoorbeeld het veenplatform, de databank, rapporten, kaarten van ruimtelijke analyse stroomgebieden, handleiding veenherstel en - beheer met beslissingsboom, vergoedingssysteem, projectscenario's voor een koolstofcertificatensysteem).  
3. Zorg ervoor dat elke in de projectaanvraag opgenomen output duidelijk te linken is aan een concreet beschreven activiteit.
4. Breng de streefwaarde van de output 'verslagen co-creatie workshops' in lijn met het aantal dat in de beschrijving van desbetreffende activiteit wordt voorzien.
5. Neem kernoutputs op voor de belangrijkste activiteiten in WP3 en WP4.
6. Stem de planning in de inhoudelijke werkpakketten preciezer af op de relaties tussen de projectactiviteiten.
7. Overloop de omschrijving van de kostenlijnen in de kostenplannen van partners Bosgroep Zuid-Nederland, KMDA en Vlaamse Landmaatschappij en zorg ervoor dat de link met de projectactiviteiten voldoende helder is (eventueel door beschrijving van de activiteiten aan te passen) en evalueer of de kosten in de juiste subrubriek van 'externe kosten' zijn vermeld.
8. Licht toe welke kosten er precies worden verstaan onder de budgetlijn 'beheersovereenkomst Verdonck' van KMDA en de budgetlijn 'Uitbesteden systeem vergoedingen bij vernatting' van Vlaamse Landmaatschappij en welke specifieke prestatie er wordt geleverd. 
9. Overweeg het kostenplan van VLM op te bouwen op basis van het 40% forfait voor overige kosten (en daarbij de personeelskosten te laten dalen) en het kostenplan van Bosgroep Zuid-NL op basis van externe kosten + 7% forfait (zonder personeelskosten te budgetteren).
10. Vermeld in de projectaanvraag expliciet het verplichte communicatie-event, waarbij de Europese Commissie en beheerautoriteit tijdig worden betrokken.
11. Maak een aankoopplan op voor de partners met een budget voor 'externe kosten' op basis van reële kosten.
12. Verwijder subrubrieken onder 'externe kosten' wanneer er geen budget in wordt opgenomen.
13. Zorg ervoor dat alle activiteiten waarvoor scores worden geteld voor indicator RCO81 'Deelnames aan gezamenlijke grensoverschrijdende acties' effectief kwalificeren als gezamenlijke grensoverschrijdende acties, conform de richlijnen in de indicatorfiche.
14. Bespreek met de projectadviseur het aspect staatssteun.</t>
  </si>
  <si>
    <t>AMV ELC</t>
  </si>
  <si>
    <t>A2</t>
  </si>
  <si>
    <t xml:space="preserve">In AMV ELC is de hoofddoelstelling het opzetten van een grensoverschrijdende samenwerking gericht op het inrichten van processen, het ontwikkelen van onderwijsmaterialen en tools zodat de verschillende stakeholders in het energieopslag domein van de energietransitie op grensoverschrijdende wijze een actieve bijdrage aan het beschikbaar krijgen van meer en relevant opgeleide arbeidskrachten voor (MKB/KMO-)bedrijven. Daarvoor wordt eerst grensoverschrijdend de behoefte bepaalt. Vervolgens krijgen de partners online via remote labs toegang tot de fysieke opstellingen van verschillende organisaties. Tenslotte worden potentiële arbeidskrachten naar opleidingen en tewerkstelling in de energiesector geleid.
De samenwerkingsovereenkomst is niet op tijd aangeleverd en enkele lijnen in het kostenplan van de TU/e dienen gespecificeerd te worden voordat dit aanvaard kan worden. Een herwerking geeft ook de mogelijkheid om de outputs beknopter en specifieker op te schrijven zodat deze de projectvoortgang reflecteren. Tenslotte dienen in het onderbouwende document de verwachte scores op de indicatoren toegelicht te worden.
Op basis van de projectaanvraag lijkt er staatssteun aan Baandomein, Volat, Flux50, Green Energy Park, Oanax, The Future en Schakel, welke via artikel 20 van de algemene groepsvrijstellings (AGVV) of de-minimis opgevangen kan worden. Ten aanzien van TU/e, KU Leuven, UGent en Sytrum lijkt er geen sprake van staatssteun. Er is echter nog geen definitieve staatssteuntoets uitgevoerd.
De Algemeen Directeur van het Gemeenschappelijk Secretariaat is gemandateerd voor de verdere besluitvorming in dit dossier. </t>
  </si>
  <si>
    <t>1. Specifieer de kostenlijnen onder 'externe expertise en diensten' en 'uitrusting' in het kostenplan van de TUe.
2. Licht toe waarom The Future de rol van projectverantwoordelijke opneemt en op welke manier deze de financiële draagkracht heeft om deze rol op te nemen (ook voor het verwerken van eventuele terugvorderingen ten aanzien van andere projectpartners); of kies een andere projectverantwoordelijke.
3. Voeg de samenwerkingsovereenkomst toe aan de bijlagen.</t>
  </si>
  <si>
    <t>1. Zorg dat de outputs mijlpalen reflecteren in de projectvoortgang en maak de omschrijving hiervan bondig en concreet.
2. Voeg in de kostenplannen van Syntrum en UGent dubbele kostenlijnen samen en vermeld het aantal FTE's.
3. Verduidelijk in het onderbouwende document de link tussen enerzijds de scores op de indicatoren en anderzijds de projectactiviteiten en outputs.
4. Verzeker de duurzaamheid van de projectresultaten, met name ten opzichte van Remote Labs en de resultaten van WP 5.
5. Vermeld op welk onderwijsniveau het project zich richt.
6. Licht toe hoe door de Vlaamse partners in act. 4.2 verzekerd wordt dat de ontwikkelde onderwijsmaterialen ook relevant zijn voor de Nederlandse organisaties.
7. Verduidelijk met het oog op de staatssteunanalyse of er in het kader van de matchmaking diensten op maat van individuele bedrijven voorzien zijn.
8. Verwijder subrubrieken onder 'externe kosten' uit het kostenplan van Technische Universiteit Eindhoven wanneer er geen budget in wordt opgenomen.
9. Maak voor Technische Universiteit Eindhoven een aankoopplan op.</t>
  </si>
  <si>
    <t>Aquatuur</t>
  </si>
  <si>
    <t>B4</t>
  </si>
  <si>
    <t xml:space="preserve">Het project 'Aquatuur' beoogt het verhogen van de klimaatrobuustheid door het verhogen van de beschikbaarheid van zoet water op basis van natuurgebaseerde groenblauwe oplossingen. 
De projectaanvraag is van goede kwaliteit en is overzichtelijk uitgeschreven. Het project is ernstig aan de slag gegaan met de voorwaarden en adviezen die werden meegegeven bij de preselectie. 
Het programma heeft echter besloten dat de aanvraag herwerkt moet worden, omdat deze nog niet voldoet aan alle technische criteria. Ook op inhoudelijk vlak moeten er nog meerdere zaken op punt worden gesteld. Er zijn immers nog onduidelijkheden omtrent onder andere de kwalificatie van en de toelichting bij outputs, de onderbouwing van de streefwaardes op indicatoren, en de invulling van de kostenplannen. Hierrond zijn telkens gerichte voorwaarden en adviezen geformuleerd. 
Op basis van de huidige aanvraag lijkt er geen sprake van staatssteun aan de projectpartners. Ten aanzien van de agrariërs die bij de projectactiviteiten worden betrokken bevat de aanvraag nog onvoldoende informatie om uitspraken in verband met staatssteun te doen. Hieromtrent is dan ook een advies geformuleerd. Op basis van de informatie die daarin wordt opgevraagd, kan dan een definitieve staatssteuntoets uitgevoerd.
De Algemeen Directeur van het Gemeenschappelijk Secretariaat is gemandateerd voor de verdere besluitvorming in dit dossier.
</t>
  </si>
  <si>
    <t xml:space="preserve">1. Voldoe aan technisch criterium 10 'Alle kosten die in de kostenplannen van projectpartners zijn opgenomen, zijn rechtstreeks toe te rekenen aan het project.'.
2. Beantwoord voor alle outputs die 'infrastructuur' of 'inrichting' betreffen, de vraag in verband met 'verzekeren exploitatie en onderhoud'.
3. Oormerk output 3.1.1 als 'infrastructuur' en beantwoord de bijhorende vraag in verband met de gevolgen van de klimaatverandering.
</t>
  </si>
  <si>
    <t xml:space="preserve">1. Verschaf meer duidelijkheid bij de aard van de natuuringrepen in 'Activiteit 3.2: Ecologische stapstenen binnen het zoetwaterbassin', en geef hierbij beknopt aan welke types natuuringrepen in aanmerking zouden kunnen komen.
2. Verschaf meer duidelijkheid bij het onderzoek naar de invloed van de beplanting van het talud op de gewassen en geef aan wie dit onderzoek uitvoert.
3. Bekijk of de timing van de projectactiviteiten meer gedifferentieerd kan worden.
4. Herbekijk de streefwaarden voor de indicatoren en hun onderbouwing:
- RCO116: de praktijkgids kan niet geteld worden, aangezien dit op zich geen 'oplossing' is, maar een disseminatie-tool;
- RCR104: licht voor elke bij RCO116 getelde 'oplossing' toe in welke verdere activiteiten en/of op welke andere locaties en/of in welke activiteiten van andere organisaties deze na/buiten het project wordt toegepast/herhaald (cfr. indicatorfiche) en pas de streefwaarde aan indien nodig;
- RCO26: vermeld in de onderbouwing telkens de concrete locatie, zodat duidelijk is dat elke locatie slechts éénmaal wordt geteld.
5. Vul voor de outputs 3.1.1, 3.2.1, 3.3.1, 3.3.3, 3.3.4 en 4.1.1 de nodige info aan met betrekking tot de te doorlopen procedures
6. Breng de streefwaarde van output 4.1.1 terug naar 5 of onderbouw waarom de streefwaarde 6 bedraagt.
7. Zorg ervoor dat uit de kostenlijnomschrijvingen voor 'externe kosten' steeds duidelijk is om wat voor soort kosten het gaat door een werkwoord of afgeleid zelfstandig naamwoord te gebruiken (bv. 'studie', 'bouw', 'inrichting', 'aanleg',…).
8. Schrap in de kostenplannen de subrubrieken onder 'externe kosten' wanneer daar geen budget in wordt voorzien.
9. Maak voor de projectpartners met reële externe kosten in het kostenplan een aankoopplan op.
10. Beschrijf met het oog op de staatssteunanalyse in hoeverre er bij de verschillende activiteiten van WP3 sprake is van een onderzoekstraject in 'daadwerkelijke samenwerking' met agrariërs, dan wel dat er adviezen op maat worden verstrekt.
</t>
  </si>
  <si>
    <t>Art-Ie</t>
  </si>
  <si>
    <t>Art-Ie, Artificiële Intelligentie Inspiratie, wil inzetten op digitalisering bij bedrijven. Digitale innovatie en het digitaliseringsproces zijn nog niet wijd verbreid onder kmo’s/mkb’s in de grensregio. Er is ook een gebrek aan kennis om nieuwe technologieën zoals big data, robotisering en AI te gebruiken. Het project is erop gericht om de onderzoekinfrastructuur en het aanbod van de deelnemende hogescholen in West- en Oost-Vlaanderen en Noord-Brabant op het vlak van innovatieve digitale technologieën, en AI in het bijzonder, complementair uit te bouwen en te verfijnen om die infrastructuur en expertise op een laagdrempelige manier te kunnen ontsluiten voor Vlaamse en Nederlandse bedrijven. Daarnaast zal de expertise die het project verwerft, ingebed worden in de curricula van de onderwijspartners.
Het project geeft een adequate invulling aan de bij preselectie gestelde voorwaarde om te garanderen dat alle innovatietrajecten met bedrijven grensoverschrijdend moeten worden ingevuld. Elke innovatievraag wordt in duo opgenomen door een Vlaamse en een Nederlandse onderzoeker. Daarnaast worden de drie betrokken AI-labs in een grensoverschrijdend partnerschap opgezet. De grensoverschrijdende meerwaarde is daarmee voldoende gegarandeerd.
De projectaanvraag stelt ook de voorwaarde aan deelnemende bedrijven om te voldoen aan de Europese kmo/mkb-definitie. Daarmee wordt de deelname van grote ondernemingen uitgesloten.
De keuze voor een open partnerschap werd ook helder toegelicht. Met het vouchersysteem wordt een laagdrempelige samenwerkingsvorm aangeboden aan bedrijven op het vlak van digitalisering en AI. En met het open partnerschap krijgt een kmo/mkb die al iets verder staat in het digitaliseringsproces de mogelijkheid om naast de samenwerking ook mee te investeren.
Het programma keurt de projectaanvraag echter nog niet goed, omdat de voorgestelde communicatiecampagne de scope van het project overstijgt. Deze campagne moet uit de projectaanvraag geschrapt worden. Daarnaast kan van de herwerking gebruik worden gemaakt om een aantal financiële en inhoudelijke zaken nog aan te passen. Hierover zijn adviezen geformuleerd.
Ten aanzien van Fontys, Odisee, Avans, VIVES Noord, VIVES Zuid en Howest geldt dat de staatssteunconclusies afhankelijk zullen zijn van de mate waarin de AI Labs gebruikt zullen worden (ook na het project) voor economische activiteiten (bv. O&amp;O diensten). Stichting Breda Robotics en de later toetredende partners zullen staatssteun ontvangen, wat via artikel 20 van de Algemene Groepsvrijstellingsverordening of de-minimis kan worden opgevangen. Ten aanzien van TUA West en OC West is er geen sprake van staatssteun.
De Algemeen Directeur van het Gemeenschappelijk Secretariaat is gemandateerd voor de verdere besluitvorming in dit dossier. Indien de herwerkte projectaanvraag kan worden goedgekeurd, plant het programma voor de projectuitvoering op te leggen dat de Art-IE Talks steeds gericht moeten zijn op onderwerpen binnen de scope van het project en dat de projectactiviteiten gericht op KMO/MKB's open moeten staan voor alle KMO/MKB's uit het programmagebied.</t>
  </si>
  <si>
    <t>1. Schrap de communicatiecampagne over samenwerkingsmogelijkheden tussen KMO/MKB's en hoger onderwijsinstellingen, aangezien deze de scope van het project overstijgt.
2. Voorzie het subsidiereglement dat in act. 5.1 wordt opgesteld, ter vaststelling voor te leggen aan de beheerautoriteit.</t>
  </si>
  <si>
    <t>1. Maak voor 'cloud computing kosten' van Howest duidelijk dat het geen overhead betreft of schrap deze kostenlijn. 
2. Beschrijf in WP4 hoe een use-case wordt uitgewerkt en koppel daaraan een output om duidelijk te maken wat het beoogde resultaat is dat met een use-case wordt nagestreefd.
3. Neem in activiteit 5.3 volgende output op: 'evaluaties samenwerkingstrajecten'.
4. Geef duidelijker in de tekst van Act. 4.1 aan wat de activiteit precies inhoudt op het vlak van de uitbouw van het AI Federated Machine Learning Lab.  
5. Geef in activiteit 2.3 aan wanneer het Art-IE Portaal gebruiksklaar zal zijn, door dit in de tekst te vermelden of de einddatum van de activiteit te vervroegen. Verduidelijk ook dat dit portaal wordt vormgegeven op het onderdeel van de Interreg-website dat door het programma aan het project ter beschikking wordt gesteld.
6. Maak voor TUA West, Howest en Breda Robotics een aankoopplan op.
7. Beschrijf met het oog op de staatssteunanalyse in hoeverre de AI-Labs gebruikt zullen worden voor economische activiteiten (bv. O&amp;O-diensten).
8. Verwijder subrubrieken onder 'externe kosten' uit de kostenplannen van TUA West, Stichting Breda Robotics en Howest wanneer er geen budget in wordt opgenomen.</t>
  </si>
  <si>
    <t>BIO-CAPPP</t>
  </si>
  <si>
    <t xml:space="preserve">Het project Biorizon Center for Applications &amp; Products with Premium Properties (BIO-CAPPP) wil een applicatiecentrum oprichten om samen met bedrijven bio-aromaten te testen en toe te passen in concrete producten om marktintroductie van op bio-aromaten gebaseerde materialen te bewerkstelligen, waarbij uiteindelijk impact in CO2-reductie en circulariteit worden gerealiseerd. Het applicatiecentrum begeleidt industriële innovaties vanaf “proof-of-concept” tot marktintroductie. Om tot (meer) intensieve samenwerking met KMO/MKB bedrijven te komen, zal het project daarnaast een innovatie-vouchersysteem voor applicatieontwikkelingstrajecten opzetten, waarbij gemikt wordt op applicatieontwikkeling in sectoren zoals chemie (innovatieve bouwstenen), bouw (isolatie, schuimen) en textiel (vezels, coatings). Ten slotte zal de ontwikkelde kennis en kunde verankerd worden in onderwijsprogramma’s en zullen lectoren en studenten betrokken worden bij de ontwikkeling van bio-aromaten en bijbehorende applicaties.
Net zoals de projectaanmelding, is de projectaanvraag zowel inhoudelijk als projectmatig sterk uitgewerkt met een sterke aansluiting bij het IP en met een ervaren partnerschap. De projectaanvraag is op technisch vlak echter nog niet volledig in orde. De aangeleverde samenwerkingsovereenkomst bevat een bepaling die eenzijdige opzegging na het ontvangen van EFRO-middelen vanuit het programma mogelijk maakt. Dat is niet toelaatbaar. Daarnaast is de aanvraag nog niet eenduidig over het uitsluiten van deelname van grote ondernemingen aan de vouchertrajecten. Verder behoeven de kostenplannen nog enige aanpassingen. Sommige daarin opgenomen kosten zijn niet subsidiabel, enkele bevinden zich mogelijk in een verkeerde sub-rubriek, en verschillende kostenlijnomschrijvingen kunnen nog verduidelijkt worden. Aangezien het programma ervan uit gaat dat het Interregionaal Biorizon Applicatiecentrum (minstens) voor een substantieel deel gebruikt zal worden voor economische activiteiten, is het tot slot voor de staatssteunanalyse belangrijk om over meer informatie te beschikken aangaande de partijen die betrokken zullen zijn in de exploitatie ervan.
De Algemeen Directeur van het Gemeenschappelijk Secretariaat is gemandateerd voor de verdere besluitvorming in dit dossier.  </t>
  </si>
  <si>
    <t>1. Samenwerkingsovereenkomst:
- Pas de paragrafen 2.1.b, 2.2 en 6.2 aan. Paragrafen 2.1b en 2.2 mogen geen eenzijdige opzegging mogelijk maken eens desbetreffende projectpartner EFRO-middelen heeft ontvangen, en paragraaf 6.2 moet de verplichte paragraaf letterlijk en volledig vermelden.   
- Zorg voor een ondertekening door de in de aanhef genoemde vertegenwoordiger van Kamp C, of lever informatie aan waaruit blijkt dat de huidige ondertekenaar gemachtigd is in diens opdracht te tekenen.
2. Sluit deelname van grote ondernemingen aan de vouchertrajecten expliciet uit.
3. Verwijder bij Avans de kostenlijn 'stagiaires', aangezien zulke kosten niet subsidiabel zijn.</t>
  </si>
  <si>
    <t>1. Pas de status van Green Chemistry Campus BV in het e-loket aan naar 'publiek'.
2. Vervang bij VITO de kostenlijnomschrijving 'Vouchersysteem voor KMO/MKB trajecten' door een omschrijving waaruit de kostensoort helder blijkt (bijv. inhuur van externe expertise, inhuur labgebruik, aankoop van materialen of uitrusting e.d.), en breng zulke kosten onder in de juiste rubrieken.
3. Plaats in het kostenplan van TNO alle kosten in de juiste rubrieken, en specificeer verder de kostenlijnen 'Financiële ondersteuning rapportages' (inhuur van welke personen/diensten) en 'Uitbreidingen bestaande installaties' (welk type uitrusting). 
4. Bekijk of de formulering van de financieringsopzet bij de vouchertrajecten duidelijker verwoord kan worden.
5. Verduidelijk met het oog op de staatssteunanalyse op welke manier het Interregionaal Biorizon Applicatiecentrum na de projectperiode zal opereren, o.a. welke organisaties staan in voor de exploitatie en onderhoud ervan? 
6. Maak voor VITO, Green Chemistry Campus en TNO een aankoopplan op.
7. Verwijder subrubrieken onder 'externe kosten' uit de kostenplannen van VITO en Green Chemistry Campus wanneer er geen budget in wordt opgenomen.</t>
  </si>
  <si>
    <t>Brabantse kastelen: BTW XTRA</t>
  </si>
  <si>
    <t>Het project Brabantse Kastelen: BTW XTRA heeft als doelstelling om het erfgoedtoerisme in de regio te versterken en op te waarderen, via de ontwikkeling van een grensoverschrijdend kastelennetwerk. Hierbij is er een specifieke focus op de toegevoegde waarde van het buitengebied, waarbij BTW XTRA staat voor ‘Buitengebied met Toegevoegde Waarde als eXTra Reason for Adventure’. De projectaanvraag sluit goed aan bij het IP en heeft gepaste aandacht voor het versterken van groenblauwe netwerken. Het concept 'Brabantse Kastelen' heeft bovendien potentie om uit te groeien tot een sterk merk. 
Tijdens de uitwerking van de projectaanvraag is het project ernstig aan de slag gegaan met de adviezen die werden meegegeven bij de preselectie. Ten aanzien van de voorwaarde in verband met de opmaak van de exploitatieplannen die werd opgelegd bij de preselectie, merkt het programma echter op dat hieraan nog niet volledig tegemoet werd gekomen. Niet voor elke site is de opmaak van dergelijke plannen namelijk expliciet voorzien als projectactiviteit (en voor desbetreffende sites wordt ook niet aangegeven dat die plannen reeds beschikbaar zijn). Daarnaast voldoet de projectaanvraag nog niet aan alle technische criteria, en ook op inhoudelijk vlak moeten er nog meerdere zaken op punt worden gesteld. Er zijn immers nog onduidelijkheden omtrent onder andere de omschrijving van de infrastructuuringrepen, de kwalificatie van outputs en de invulling van de kostenplannen. Het programma heeft dan ook besloten dat de aanvraag herwerkt moet worden. Hierbij zijn gerichte voorwaarden en adviezen geformuleerd. 
Qua staatssteun lijkt dit bij de projectpartners voornamelijk aan de orde voor Kempens Landschap en Brabants Landschap. Voor ERFgoedstichting Vlaams-Brabant lijkt het risico op staatssteun minder groot. Ten aanzien van de andere partners lijkt er geen sprake van staatssteun. Een definitieve staatssteuntoets, ook met betrekking tot de eindbegunstigden van de projectactiviteiten, zal worden uitgevoerd bij de beoordeling van de herwerkte projectaanvraag. Wel wordt het project sterk aangeraden tijdens de herwerking het aspect staatssteun te bespreken met de projectadviseur, opdat alle relevante informatie wordt aangeleverd.
De Algemeen Directeur van het Gemeenschappelijk Secretariaat is gemandateerd voor de verdere besluitvorming in dit dossier.</t>
  </si>
  <si>
    <t xml:space="preserve">1. Voorzie de opmaak van exploitatieplannen als (onderdeel van) een activiteit voor de sites waar deze plannen nog niet helemaal klaar zijn.
2. Neem op dat het kastelenbudget enkel beschikbaar is voor sites waarvan minstens het domein regelmatig gratis voor het brede publiek toegankelijk is.
3. Voldoe aan technisch criterium 10 'Alle kosten die in de kostenplannen van projectpartners zijn opgenomen, zijn rechtstreeks toe te rekenen aan het project'. 
4. Oormerk de outputs 'actie herstel cultuurhistorisch waardevolle oude akkercomplexen' en 'aanpassing van rotstuinbeek ter bevordering van de biodiversiteit'  als infrastructuur, en vul de bijhorende vragen in.
</t>
  </si>
  <si>
    <t>1. Lever de reeds opgemaakte exploitatieplannen aan als bijlage bij de aanvraag.
2. Omschrijf alle geplande infrastructuuringrepen meer in detail, en zorg voor een heldere vertaling van die ingrepen naar de kostenplannen
3. Neem in de aanvraag bijkomende doelgroepen (bv. 'omwonenden (inclusief lokale ondernemers)' en 'erfgoedsector (breed)') op en verschaf hierbij de nodige toelichting.
4. Omschrijf in de aanvraag hoe de belangrijke project- en onderzoeksresultaten uit WP3 en WP5 onder de aandacht van alle doelgroepen zullen worden gebracht. Gebruik hiervoor de projectwebsite op de Interreg-pagina.
5. Zorg ervoor dat er uit de omschrijving van de activiteiten binnen elk werkpakket duidelijk blijkt waarom er voor desbetreffende outputs wordt gekozen, en waarom er voor de specifieke bijhorende streefwaarden wordt gekozen. Bekijk kritisch de geselecteerde outputs en pas aan waar nodig.
6. Overweeg om Provincie Vlaams-Brabant op te nemen als projectpartner in plaats van/naast ERFgoedstichting Vlaams-Brabant of onderbouw  de keuze voor enkel ERFgoedstichting Vlaams-Brabant als partner.
7. Kijk na of alle 'externe kosten' in de juiste subrubriek zijn opgenomen. Schrap daarbij subrubrieken waarin geen kostenlijnen zijn opgenomen.
8. Maak een aankoopplan op voor de projectpartners met 'externe kosten' op basis van reële kosten.
9. Bespreek met de projectadviseur het aspect staatssteun.</t>
  </si>
  <si>
    <t>CrossCare 2.0</t>
  </si>
  <si>
    <t xml:space="preserve">Het project bouwt verder op het eerdere CrossCare-project (2016-2021). Er worden vanuit een samenwerking tussen zorgproeftuinen, zorgorganisaties en innovatie-ontwikkelaars verschillende innovaties in de zorg- en welzijnssector gestimuleerd. Dit wordt bereikt door een fonds voor zorg-innovatieprojecten op te zetten waarbij de focus ligt op de ondersteuning van KMO/MKB's. Daarnaast worden nieuwe zorgproeftuinen ondersteund en wordt een impactmeting uitgevoerd van het project.
Het project sluit zeer goed aan op het IP en focust daarbij op KMO/MKB in een belangrijke sector. 
Bij de preselectie was opgelegd dat tijdens de uitwerking van de projectaanvraag er - in onderlinge afstemming - een afbakening van het concrete dienstverleningsaanbod per zorgproeftuin zou plaatsvinden in plaats van dat dit pas tijdens de projectuitvoering zou gebeuren. In de ingediende projectaanvraag is hier echter geen informatie over te vinden, waardoor het niet duidelijk is waarop de verschillende zorgproeftuinen zich richten. Hierdoor kan de meerwaarde van elke individuele zorgproeftuin binnen het project niet worden beoordeeld.
Daarnaast is de doelgroep van de bedrijfs- en multi-actortrajecten onvoldoende expliciet afgebakend. Gezien de focus van het IP op KMO/MKB's wenst het programma de regeling enkel voor hen open te stellen, en enkel voor grote bedrijven indien deze binnen de multi-actortrajecten rechtstreeks met KMO/MKB's samenwerken.
Een herwerking geeft het project daarnaast de kans om de structuur te verduidelijken door enkele activiteiten te verplaatsen tussen werkpakketten, de streefwaarden op de indicatoren te herzien en het budget voor de verschillende activiteiten kritisch te bekijken.
Op basis van de huidige projectaanvraag is het programma van mening dat er voor alle projectpartners, uitgezonderd Odisee, sprake van staatssteun, welke opgevangen kan worden onder artikel 20 van de Algemene Groepsvrijstellingsverordening. Dit geldt ook voor de later toetredende partners.
</t>
  </si>
  <si>
    <t>1. Verduidelijk het concrete dienstverleningsaanbod dat elke zorgproeftuin zal aanbieden.
2. Neem in de projectaanvraag volgende bepalingen op:
  A) enkel KMO/MKB's kunnen deelnemen aan bedrijfstrajecten; EN
  B) ondernemingen die geen KMO/MKB zijn, kunnen enkel aan multi-actortrajecten deelnemen als ze daarbinnen samenwerken met één of meer KMO/MKB's.
3. Voorzie het subsidiereglement ter vaststelling voor te leggen aan de beheerautoriteit.</t>
  </si>
  <si>
    <t>1. Herstructureer de projectaanvraag, opdat het programma een betere value-for-money inschatting kan maken:
 - Verplaats alle activiteiten en taken omtrent de Peer Review Community (en bijhorend budget) van WP 1 naar WP 3.
 - Verplaats act. 4.1 naar WP 3 aangezien WP4 gaat over het uitvoeren van de projecten en WP 3 over de afbakening.
 - Verplaats act. 3.4 naar een nieuw WP en licht verder toe hoe de nieuwe proeftuinen ontwikkeld worden. Licht in dit nieuwe werkpakket in een nieuwe activiteit toe hoe de diensten van alle zorgproeftuinen verbeterd worden tijdens het project en dit ten goede komt aan de continuïteit van de zorgproeftuinen.
2. Kijk kritisch naar de hoogte van het totale budget voor project-/fondsmanagement dat verspreid zit over WP1, WP3 en WP4.
3. Stem het aantal zorgproeftuinen die een bepaalde dienstverlening voorzien, af op de te verwachten vraag ernaar.
4. In verband met de indicatoren:
 - Geef aan waarom indicator RCR06 'ingediende octrooiaanvragen' niet van toepassing is of geef een hogere streefwaarde dan '0' op, met bijhorende toelichting.
 -  Herevalueer de streefwaarde (en onderbouwing ervan) voor indicatoren RCO02 'bedrijven ondersteund door subsidie' en RCO10 'bedrijven die samenwerken met onderzoeksorganisaties', gezien de inconsistentie ervan met informatie in activiteit 4.3 over het aantal deelnemende organisaties.
 -  Overweeg een enigszins lagere streefwaarde voor indicator RCR03 'product- of procesinnovatie in KMO/MKB's', aangezien mogelijk niet elk innovatietraject succesvol zal zijn.
5. Voorzie in act. 4.3 een output voor het aantal gesteunde KMO/MKB.
6. Verduidelijk of het bij de output van act. 3.4 gaat om een afgerond traject of om het opstellen van een plan.
7. Maak voor Coöperatie Slimmer Leven een aankoopplan op.
8. Vermeld in de projectaanvraag expliciet het verplichte communicatie-event, waarbij de Europese Commissie en beheerautoriteit tijdig worden betrokken.</t>
  </si>
  <si>
    <t>Energie(k) Onderwijs</t>
  </si>
  <si>
    <r>
      <t>Het project streeft ernaar bij te dragen aan het opleiden van vakbewaam personeel om de energietransitie te ondersteunen. Hiervoor worden nieuwe modules gemaakt , om- en bijscholingstrajecten ontwikkeld en wervings- en sensibiliseringscampagnes uitgevoerd.
Het project heeft de meegegeven adviezen onvoldoende opgevolgd. Er is nog steeds inhoudelijke overlap tussen werkpakketten 2 en 7 en het budget voor deze werkpakketten lijkt, met ongeveer 20% van de totale subidiabele kosten, te hoog. Ook zijn op het moment nog niet alle kostenlijnen voldoende uitgewerkt waardoor de link met de projectacitiviteiten onvoldoende duidelijk is. Tot slot aanvaardt het programma ook niet dat</t>
    </r>
    <r>
      <rPr>
        <sz val="10"/>
        <rFont val="Arial"/>
        <family val="2"/>
      </rPr>
      <t xml:space="preserve"> de website van Bouwunie op kosten van het project wordt vernieuwd.
Voor de VEKA, Provincie Antwerpen, Mtech+, het Regionaal Technologisch Centrum en de overige onderwijsinstellingen lijkt er geen sprake van staatssteun. Voor de Bouwunie en Wijtechniek lijkt er wel sprake staatssteun, welke opgevangen kan worden via artikel 20 van de algemene groepsvrijstellingsverordening (AGVV). Er is echter nog geen definitieve staatssteuntoets uitgevoerd.
De Algemeen Directeur van het Gemeenschappelijk Secretariaat is gemandateerd voor de verdere besluitvorming in dit dossier. </t>
    </r>
  </si>
  <si>
    <t>1. Verwijder uit de projectaanvraag de plannen (en overeenkomstige kosten) voor de website van Bouwunie.
2. Neem outputs op voor de investeringen van Thomas More, Vives Noord, Da Vinci College en Curio in een leeromgeving en oormerk deze als 'inrichting'.</t>
  </si>
  <si>
    <t>1. Voorzie in WP7 enkel gezamenlijke, grensoverschrijdende campagnes of schrap dit uit WP7 (en haal in dat geval het voor dat WP voorziene budget uit het project).
2. Zorg ervoor dat alle kostenlijnen duidelijk aan de projectinhoud te linken zijn. Herformuleer zeker de lijn 'NIKO home control' in het kostenplan van Stichting Curio.
3. Pas de onderbouwing voor de streefwaarde van de indicator RCO101 'KMO's die investeren in vaardigheden' en RCR97 'aantal stages' aan, zodat duidelijk is vanuit welke activiteiten er op deze indicatoren wordt gescoord. 
4. Indien WP7 behouden blijft: verlaag het budget ervan zodat het in lijn blijft met de inhoud van dat WP.
5. Vul de vragen in het onderdeel van de projectaanvraag 'reikwijdte' verder aan.
6. Kijk kritisch naar activiteit 4.4 en breng de meerwaarde duidelijk naar voren.
7. Licht uitgebreider toe hoe de verschillende doelgroepen betrokken worden, met name de doelgroep 'overheden'.
8. Maak voor Bouwunie, VEKA en Curio een aankoopplan op.</t>
  </si>
  <si>
    <t>Go North Sea Port District</t>
  </si>
  <si>
    <t xml:space="preserve">"Go North Sea Port District” gaat aan de slag met het opzetten van een efficiënte en duurzame governance voor North Sea Port District, bewoner- en stakeholderparticipatie en bekendmaking van het District bij bewoners, stakeholders, nationale overheden en Europa. 
Het project volgde de adviezen van het programma waarbij meer ingezet werd op werkpakket 4 - bewoners- en stakeholdersparticipatie. Het project geeft aan ondersteunend te gaan werken bij 4 'demoprojecten' die buiten dit project om uitgevoerd worden. Het project wil dat doen door op deze demoprojecten aan te haken via participatie van bewoners en stakeholders. Het programma heeft hierbij het beeld dat er niet voor/in elk van deze 4 'demoprojecten' reeds effectief concrete, uitgewerkt acties gepland zijn buiten het project, maar dat onder 'demoprojecten' vooralsnog eerder 'beleidslijnen' moet worden verstaan. Hier lijkt de projectaanvraag de lezer dan ook enigszins op het verkeerde been te zetten. Niettemin ziet het programma de meerwaarde in van dergelijke participatietrajecten die het District via concrete acties tot in de hoofden van de bewoners brengt. 
Voor de 2 participatietrajecten die wel effectief lijken in te haken op reeds uitgewerkte parallelle projecten/trajecten, nl. deze rond de snelle busverbinding en het warmtenet, zorgt de te beperkte informatie in de projectaanvraag ervoor dat de haalbaarheid van die demo's - en bijgevolg het nut van de participatietrajecten binnen het project - niet kan worden ingeschat. Daarnaast stelt het programma zich ook de vraag ten aanzien van het participatietraject voor het warmtenet wat de extra dimensie is ten opzichte van wat hierrond reeds in het project DOEN is uitgevoerd. Rond deze elementen zijn voorwaarde opgelegd, aangevuld met een bijkomende voorwaarde die tot doel heeft het project als 'technisch in orde' te aanvaarden. Daarnaast zijn ook enkele adviezen geformuleerd.
Op basis van de huidige projectaanvraag lijkt er geen sprake van staatssteun aan de projectpartners. Het is echter niet uitgesloten dat er in het kader van de participatietrajecten rond de snelle busverbinding en/of het warmtenet wel staatssteun wordt verleend aan spelers op de markt. Dit zal op basis van de bijkomend opgevraagde informatie worden geanalyseerd in de definitieve staatssteuntoets.  </t>
  </si>
  <si>
    <t xml:space="preserve">1. Lever voor de demo's 'Energiewijk' en 'Verstedelijkings- en mobiliteitsvisie' (een) document(en) aan die ten grondslag lagen van de bestuurlijke beslissing eind 2021 om als demo's te selecteren, opdat het programma inzicht krijgt in de timing en haalbaarheid van de trajecten (nl. 'warmtenet' en 'snelle busverbinding Gent-Terneuzen') waaraan de participatietrajecten een bijdrage moeten leveren.
2. Beschrijf op welke manier het participatietraject rond het warmtenet verder gaat dan de burgerbetrokkenheid bij het studiewerk voor dit warmtenet als onderdeel van het afgelopen project 'DOEN'.
3. Voeg een onderbouwing voor de streefwaarden op de indicatoren toe.
</t>
  </si>
  <si>
    <t xml:space="preserve">1. Verhoog de streefwaarden op de indicatoren, aangezien een werkende governancestructuur als oplossing kan worden geteld bij indicator RCO117 en die werking naar verwachting ook tot scores op de indicator RCR82 kan leiden.
2. Pas het kostenplan van BGTS aan:
 - Specifieer de kostenlijnen onder 'externe expertise en diensten' verder
 - Verwijder de subrubrieken 'uitrusting' en 'infrastructuur en bouwwerken', aangezien er geen budget in is opgenomen.
3. Maak voor BGTS een aankoopplan op.
4. Overweeg voorbereidingskosten op te nemen in de kostenplannen (zonder het projectbudget te laten stijgen).
</t>
  </si>
  <si>
    <t>Grenspark Groot Saeftinghe</t>
  </si>
  <si>
    <t>Het project beoogt het toeristisch-recreatief aanbod en de landschapsbeleving van het Grenspark Groot-Saeftinghe te vergroten. Er is een duidelijke visie op de verdere ontwikkeling van het gebied, en hierbij is er ook aandacht voor verschillende maatschappelijke aspecten door een focus op people, planet en profit. Het project geeft duidelijk blijk van een geïntegreerde benadering.
De projectaanvraag is over het algemeen helder en consistent uitgewerkt, en is van een behoorlijk goede kwaliteit. 
Het programma heeft echter besloten dat de aanvraag herwerkt moet worden. Het programma is van oordeel dat het bedrag aan gevraagde EFRO-middelen beperkt moet worden tot maximum € 5,5 miljoen. Het EFRO-percentage is immers zonder heldere aanleiding gestegen op projectniveau en ook de kosten voor projectmanagement zijn sterk gestegen. Beide elementen zorgen voor een gedaalde value-for-money. Bij preselectie was ook gevraagd om kritisch naar de hoogte van de gevraagde EFRO-subsidie te kijken en deze ligt nu slechts zo'n € 60.000 lager. Daarnaast dienen er op inhoudelijk vlak enkele zaken (oa met betrekking tot afstemming met (Be)leefbare Schelde, indicatoren, vergunning) op punt te worden gesteld. Rond bovenstaande punten zijn dan ook gerichte voorwaarden en adviezen geformuleerd. 
Op basis van de huidige projectaanvraag is het niet uitgesloten dat er sprake is van staatssteun voor het bezoekerscentrum, de onthaalpoort Panoramaheuvel en/of de onthaalpoort Prosperhoeve (Vollemansschuur); en/of richting de eindbegunstigden van sommige projectactiviteiten. Het project wordt sterk aangeraden om tijdens de herwerking het aspect staatssteun te bespreken met de projectadviseur, opdat alle relevante informatie wordt aangeleverd en definitieve conclusies kunnen worden getrokken. Indien er sprake zou zijn van staatssteun, wordt ten aanzien van de projectpartners gekeken naar artikel 20 van de Algemene Groepsvrijstelling (AGVV) en ten aanzien van de eindbegunstigden naar artikel 20bis van de AGVV en de de-minimisregels.
De Algemeen Directeur van het Gemeenschappelijk Secretariaat is gemandateerd voor de verdere besluitvorming in dit dossier.</t>
  </si>
  <si>
    <r>
      <rPr>
        <sz val="10"/>
        <color rgb="FF000000"/>
        <rFont val="Arial"/>
        <family val="2"/>
      </rPr>
      <t xml:space="preserve">1. Breng het bedrag aan gevraagde EFRO-middelen terug tot maximum € 5,5 miljoen.
2. Geef in de projectaanvraag aan dat vertegenwoordigers van het projectpartnerschap </t>
    </r>
    <r>
      <rPr>
        <u/>
        <sz val="10"/>
        <color rgb="FF000000"/>
        <rFont val="Arial"/>
        <family val="2"/>
      </rPr>
      <t>zullen</t>
    </r>
    <r>
      <rPr>
        <sz val="10"/>
        <color rgb="FF000000"/>
        <rFont val="Arial"/>
        <family val="2"/>
      </rPr>
      <t xml:space="preserve"> deelnemen aan werkgroepen van (Be)leefbare Schelde, in plaats van dat ze </t>
    </r>
    <r>
      <rPr>
        <u/>
        <sz val="10"/>
        <color rgb="FF000000"/>
        <rFont val="Arial"/>
        <family val="2"/>
      </rPr>
      <t>'kunnen</t>
    </r>
    <r>
      <rPr>
        <sz val="10"/>
        <color rgb="FF000000"/>
        <rFont val="Arial"/>
        <family val="2"/>
      </rPr>
      <t xml:space="preserve"> deelnemen'.
3. Geef in de projectaanvraag aan dat in de externe communicatie van het Grenspark Groot Saeftinghe dit park ook als onthaalpoort fungeert voor het geopark Schelde Delta, eens de daarbij betrokken organisaties actief beginnen communiceren over dat geopark.
</t>
    </r>
  </si>
  <si>
    <t>1. Bekijk het budget voor WP1 kritisch.
2. Herbekijk kritisch de streefwaarde voor de indicator RCR77 in verband met het aantal bezoekers, ermee rekening houdend dat de monitoringsperiode loopt tot 1 jaar na de projectperiode. Geef hierbij aan in welk jaar er een positieve knik in de bezoekersaantallen te verwachten is.
3. Breng de streefwaarde op indicator RCO77 in verband met het aantal ondersteunde locaties terug tot 3, aangezien enkel de grotere sites Panoramaheuvel, bezoekerscentrum Saeftinghe en Prosperhoeve als aparte 'toeristische locatie' kunnen worden geteld.
4. Breng de risico's in beeld die verband houden met de toekomstige exploitatie van de Panoramatoren.
5. Herformuleer de outputs bij activiteit 3.2 (streef ernaar om de formulering van de outputs zo concreet mogelijk te maken).
6. Zorg ervoor dat uit de kostenlijnomschrijvingen voor 'externe kosten' steeds duidelijk is om wat voor soort kosten het gaat door een werkwoord of afgeleid zelfstandig naamwoord te gebruiken (bv. 'studie', 'bouw', 'inrichting', 'aanleg',…).
7. Vermeld onder de tab 'Partners &amp; budget' bij Werkpakket 1 Project Management alle partners die taken vervullen in het kader van project management, ook de partners die in dit werkpakket geen budget hebben voorzien.
8. Zorg ervoor dat de aanvraag geen tegenstrijdige informatie bevat in verband met een Natura 2000 vergunning.
9. Maak een aankoopplan op voor de projectpartners met 'externe kosten' op basis van reële kosten.
10. Schrap in het kostenplan van Provincie Oost-Vlaanderen de subrubrieken onder 'externe kosten' wanneer daar geen budget in wordt voorzien.
11. Vermeld in de projectaanvraag expliciet het verplichte communicatie-event, waarbij de Europese Commissie en beheerautoriteit tijdig worden betrokken.
12. Bespreek met de projectadviseur het aspect staatssteun.</t>
  </si>
  <si>
    <t>Grenzeloos Landschapstoerisme</t>
  </si>
  <si>
    <t>Het doel van dit project is de duurzaam-toeristische ontwikkeling van het natuurrijke grensgebied tussen Maastricht en Eindhoven.
Tijdens de uitwerking van de projectaanvraag is het project ernstig aan de slag gegaan met de adviezen die werden meegegeven bij de preselectie. Visit Limburg is weliswaar niet als partner toegevoegd, maar dit gebeurde in onderlinge afstemming en Visit Limburg zal zijdelings betrokken worden door haar deelname in diverse werkgroepen.
De projectaanvraag is over het algemeen van een behoorlijke kwaliteit en voldoet ook aan de technische criteria. Het programma heeft niettemin tot een herwerking besloten, omdat de voorziene heraanleg van het dorpsplein van Leut niet wordt aanvaard als projectactiviteit. De meerwaarde van die ingreep voor het nastreven van de projectdoelstelling, wordt onvoldoende geacht. Het plein is eerder recent (2006) nog heraangelegd en is al een groene plek, er is parkeergelegenheid, de boomgaard, die reeds tot op het plein komt, kan al als (onverharde) overloopparking worden gebruikt. Het voorkomen van storend toerisme voor de bewoners sluit op zich wel goed aan bij de Specifieke Doelstelling en als er effectief een redelijke toeloop te verwachten is naar het kasteeldomein dat binnenkort ontwikkeld wordt, kunnen verkeersluwe ingrepen nuttig zijn. In de toelichting van de output ‘aanleg dorpsplein’ is er echter geen aandacht voor dat verkeersluwe karakter. Daar gaat het voornamelijk om groenaanleg en de aanleg van parking, wat net verkeersstromen richting het dorpsplein lijkt aan te trekken. 
Daarnaast hecht het programma ook belang aan een goede communicatie-aanpak voor het gehele project. 
Over beide bovenstaande elementen is telkens een voorwaarde voor de herwerking opgelegd. Daanaast is een aantal adviezen geformuleerd aan de hand waarvan de projectaanvraag nog beter gestructureerd kan worden en meer zekerheden bevatten.  
Het programma is van mening dat er geen sprake is van staatssteun aan de projectpartners. Op basis van de huidige projectaanvraag is dit echter niet volledig uit te sluiten voor ondernemingen die betrokken zouden worden bij activiteiten 4.1 en/of 4.2. Eén van de adviezen richt zich op dat vraagstuk. indien het programma concludeert dat er effectief sprake is van staatssteun aan hen, wordt er gekeken naar artikel 20bis van de Algemene Groepsvrijstellingsverordening (AGVV).
De Algemeen Directeur van het Gemeenschappelijk Secretariaat is gemandateerd voor de verdere besluitvorming in dit dossier.</t>
  </si>
  <si>
    <t xml:space="preserve">1. Schrap het onderdeel 'heraanleg dorpsplein' uit activiteit 5,1
2. Voorzie om een concreet communicatieplan voor het gehele project (dus bv. inclusief activiteit 4.3) op te stellen tegen 31/12/2023 en een daarbij behorend projectoverlegstructuur; of onderbouw waarom dit niet nodig is gezien de bestaande reguliere werkgroepen voor Kempen~broek en Maasvallei. </t>
  </si>
  <si>
    <t xml:space="preserve">1. Geef bij de verschillende activiteiten weer welke partij financieel betrokken is en welke partij ook inhoudelijk verantwoordelijk is.
2. Herbekijk de aansluiting tussen de outputs en de activiteiten. Zorg voor een beschrijving van bv. peter- en meterpool.
3. Neem concrete data voor het geplande opleverperiode bij de infrastructuurwerken (vb act. 4.4 - act. 3.4 en 3.5) door minstens de maand te noemen en niet enkel het jaar.
4. Verduidelijk de mitigatie strategie op de risico's waarbij het project afhankelijk is van derden (e.g. defensie).
5. Herbekijk of voor alle infrastructuurwerken de financiële duurzaamheid gegarandeerd is.
6. Breng de streefwaarde op indicator RCO77 ivm aantal ondersteunde locaties terug tot 6, aangezien het programma enkel volgende locaties als aparte toeristische locaties beschouwt: 1) De Wissen, 2) Weert (urenveld+bezoekerscentrum samen), 3) De Bath Urmond, 4) Bergerven, 5) Koningssteen-Kollegreend, 6) Stamprooierbroek.
7. Herbekijk de uitgangs- en streefwaarde voor de indicator RCR77 i.v.m. aantal bezoekers, rekening houdend dat gevraagde aanpassing aan de insteek voor indicator RCO77.
8. Verduidelijk waarom er voor het Natuur- en Milieucentrum een aparte huisstijl tov die voor het Kempen~broek nodig is.
9. Noem werkpakket 4 'Grensoverschrijdende Storytelling en beleving'.
10. Zorg dat alle kostenlijnen correct beschreven zijn zodat duidelijk is wat dit wil zeggen en geef in de activiteiten ook duidelijk weer wat er wordt uitgevoerd.
11. Kijk na of alle 'externe kosten' in de juiste subrubriek zijn opgenomen. Schrap daarbij subrubrieken waarin geen kostenlijnen zijn opgenomen.
12. Benoem in het kostenplan van Weert de lijnen onder personeelskosten met een functieprofiel i.p.v. met een taak
13. Overweeg voorbereidingskosten op te nemen in één of meer kostenplannen (maar zonder het budget voor WP1 te laten stijgen).
14. Maak een aankoopplan op voor elke partner die 'externe kosten' voorziet op basis van reële kosten.
15. Verduidelijk of er via activiteiten 4.1 en/of 4.2 voordelen worden gegeven aan identificeerbare ondernemingen. </t>
  </si>
  <si>
    <t>Holistic, Social Retrofit</t>
  </si>
  <si>
    <t>Holistic, Social Retrofit wil een sociaal aanvaardbare, klimaatbestendige (ontkoppeld van fossiele brandstof), betaalbare en repliceerbare renovatieoplossing voor de verduurzaming van sociale huisvesting. Deze oplossing wordt uitgewerkt en gedemonstreerd in twee sociale woonwijken. De ingediende aanvraag schiet echter op zeer veel vlakken tekort en een grondige herwerking is nodig, wil Holistic Social Retrofit in aanmerking komen voor goedkeuring. 
Een eerste groot probleem is de dominante rol die de Knauf-groep in het project inneemt. Het programma acht het niet opportuun om zoveel publieke middelen en invloed te geven aan een grote onderneming die een belangrijke marktspeler is. Los daarvan staan de Europese regels het programma ook niet toe om in deze Specifieke Doelstelling grote ondernemingen te steunen voor productieve investeringen die niet rechtstreekse leiden tot energie-efficiëntie. Ten tweede wordt uit de aanvraag niet duidelijk welke innovatieve technieken ingezet zullen worden en is er dus een risico dat het project zich zal beperken tot uitrol (wat op basis van vergelijkbare eerdere projecten van Knauf verwacht zou kunnen worden) of juist dat de plannen niet haalbaar zijn op het voorziene tijdspad. Naast deze grote fundamentele bezwaren, is er nog een bijzonder groot aantal voorwaarden en adviezen geformuleerd voor technische, inhoudelijke en projectmatige issues.
Het Comité van Toezicht wijst erop dat indien bij de volgende indiening blijkt dat de herwerking van deze projectaanvraag niet voldoende werd opgenomen, deze mogelijk zal worden afgekeurd, waardoor de preselectie van uw aanmelding zou vervallen.</t>
  </si>
  <si>
    <r>
      <t xml:space="preserve">1. Zorg voor een ondertekende samenwerkingsovereenkomst.
2. Motiveer dat de huidige regelgevende kaders </t>
    </r>
    <r>
      <rPr>
        <b/>
        <sz val="10"/>
        <color rgb="FF000000"/>
        <rFont val="Arial"/>
        <family val="2"/>
      </rPr>
      <t>in verband met het rechtstreeks delen van stroom en warmte</t>
    </r>
    <r>
      <rPr>
        <sz val="10"/>
        <color rgb="FF000000"/>
        <rFont val="Arial"/>
        <family val="2"/>
      </rPr>
      <t xml:space="preserve"> de effectieve uitvoering van het project niet bij voorbaat onmogelijk maken en/of nodeloos belemmeren.
3. Voorzie per demolocatie een aparte output en beantwoord alle bijhorende vragen to the point en zo concreet mogelijk. Geef ook aan welke procedures per locatie doorlopen zullen moeten worden.
4. Geef in de projectaanvraag een beeld van de concrete technieken die in aanmerking komen om in het project toegepast te worden, opdat het programma de haalbaarheid van het project binnen de projectperiode en het demonstratiegehalte kan beoordelen.
5. Beschrijf de meerwaarde van grensoverschrijdende kennis: welke kennis is er in Nederland die er niet is in België (en vice versa), en verduidelijk hoe deze kennis de projectuitvoering in het andere land versterkt.
6. Onderbouw dat alle projectactiviteiten van de partners uit de Knauf-groep rechtstreeks gericht zijn op het implementeren van maatregelen ten behoeve van energie-efficiëntie.
7. Voldoe aan technische criteria 10 'Alle kosten die in de kostenplannen van projectpartners zijn opgenomen, zijn rechtstreeks toe te rekenen aan het project.' en 12. 'De in de projectaanvraag opgenomen activiteiten en in de kostenplannen opgenomen kosten komen voor een Europese bijdrage in aanmerking'. Werk tot dit doel de kostenplannen veel diepgaander en concreter uit, vooral op vlak van inzet budget op de posten infrastructuur en bouwwerken.
8. Ten aanzien van Knauf Insulation SRL:
 - verwijder deze uit uit het partnerschap; of 
 - maak de rol van deze partner duidelijk ofwel door een specifieker antwoord op de vragen '</t>
    </r>
    <r>
      <rPr>
        <i/>
        <sz val="10"/>
        <color rgb="FF000000"/>
        <rFont val="Arial"/>
        <family val="2"/>
      </rPr>
      <t>Op welke manier zal uw organisatie bijdragen aan de inhoudelijke uitvoering van het project?'</t>
    </r>
    <r>
      <rPr>
        <sz val="10"/>
        <color rgb="FF000000"/>
        <rFont val="Arial"/>
        <family val="2"/>
      </rPr>
      <t xml:space="preserve"> en '</t>
    </r>
    <r>
      <rPr>
        <i/>
        <sz val="10"/>
        <color rgb="FF000000"/>
        <rFont val="Arial"/>
        <family val="2"/>
      </rPr>
      <t>Op welke manier zal uw organisatie hiervoor personeel en/of financiering voorzien?'</t>
    </r>
    <r>
      <rPr>
        <sz val="10"/>
        <color rgb="FF000000"/>
        <rFont val="Arial"/>
        <family val="2"/>
      </rPr>
      <t xml:space="preserve">, ofwel door een kostenplan op te maken (en EFRO-middelen aan te vragen).
9. Ten aanzien van Knauf Energy Solutions (gezien de huidige status als OIM):
 - verwijder deze uit het partnerschap; of 
 - schrap de EFRO-bijdrage aan deze partner; of 
 - lever een OIM-toets met meer actuele cijfers aan; of 
 - lever een de-minimisverklaring aan en verlaag het budget overeenkomstig.
10. Lever een nieuwe OIM-toets aan voor Knauf Insulation, indien deze nog EFRO-middelen aanvraagt.
</t>
    </r>
  </si>
  <si>
    <r>
      <rPr>
        <sz val="10"/>
        <color rgb="FF000000"/>
        <rFont val="Arial"/>
        <family val="2"/>
      </rPr>
      <t xml:space="preserve">1. Zorg ervoor dat het project zich richt op </t>
    </r>
    <r>
      <rPr>
        <b/>
        <sz val="10"/>
        <color rgb="FF000000"/>
        <rFont val="Arial"/>
        <family val="2"/>
      </rPr>
      <t>demonstratie</t>
    </r>
    <r>
      <rPr>
        <sz val="10"/>
        <color rgb="FF000000"/>
        <rFont val="Arial"/>
        <family val="2"/>
      </rPr>
      <t xml:space="preserve"> van </t>
    </r>
    <r>
      <rPr>
        <b/>
        <sz val="10"/>
        <color rgb="FF000000"/>
        <rFont val="Arial"/>
        <family val="2"/>
      </rPr>
      <t>vernieuwende</t>
    </r>
    <r>
      <rPr>
        <sz val="10"/>
        <color rgb="FF000000"/>
        <rFont val="Arial"/>
        <family val="2"/>
      </rPr>
      <t xml:space="preserve"> technieken (en/of hun vernieuwende toepassing of combinatie) in sociale huisvesting. Zorg hierbij voor een haalbaar project, met een opzet waarin objectieve keuzes kunnen worden gemaakt over de toe te passen technieken. Breng tot dit doel de rol van de Knauf groep in het project sterk terug. Overweeg of de projectverantwoordelijke geen grotere rol moet opnemen in de inhoudelijke werkpakketten als tegenwicht voor de commerciële partijen in het partnerschap.
2. Voorzie een duidelijk financieel plan waarin de financiële impact van het project op de uiteindelijke kosten voor de huurder concreet in beeld wordt gebracht, voordat tot de effectieve renovatie wordt besloten. 
3. Geef inzicht in de te gebruiken materialen en hun duurzaamheidsscore. Toon aan waarom op dit vlak geen samenwerking met andere organisaties/bedrijven wordt onderzocht en verduidelijk de rol van activiteit 6.2 Aanpasbaarheid in de ontwerpfase hierin.
4. Voorzie om de kennis uit het eerdere Interreg-project ENLEB mee te nemen in de projectuitvoering.
5. Verduidelijk hoe het WP Sociale Aanpak grensoverschrijdend wordt opgepakt.
6. Verduidelijk hoe 'de groene huisvesters'  en dan met name de woningcorporaties die hierin betrokken zijn, betrokken worden bij het project.
7. Overweeg om sectorfederaties uit de bouwsector te betrekken om kennis in te brengen en om de resultaten te verspreiden, bijv. als lid van de adviescommissie.
8. Licht de werking van de adviecommissie beter toe.
9. Geef een inschatting van de energiebesparing die door de renovaties zal worden behaald.
10. Overweeg om activiteit 6.3 'prospectieve analyse mogelijke toekomstpaden' te schrappen of duid het concrete nut ervan voor dit project.
11. Verduidelijk de rolverdeling tussen de 3 (of minder) onderdelen van de Knauf-groep. 
12. Concretiseer de samenwerking per WP en breng de budgetten van de partners hiermee in lijn (in de mate van het mogelijke gezien de 40%-forfait voor externe kosten dit beeld soms vertekent). Geef hiermee ook meer vorm aan het voorziene iteratieve proces.
13. Zorg ervoor dat de verwijzingen tussen WP's correct zijn en vraag eventueel aan Interreg om de volgorde van de WP's terug te zetten zoals in de aanmelding.
14. Verduidelijk wat de meerwaarde is van de WP's ten opzichte van wat al bestaat binnen de sector en t.o.v. wat Knauf al gerealiseerd heeft, bijv. in Vogelweelde
15. Verduidelijk of outputs gaan over één demonstratielocatie of grensoverschrijdend zijn.
16. Neem per activiteit de belangrijkste outputs (apart) op.
17. Verduidelijk wat het resultaat zal zijn van activiteit "Lifecycle diensten uitwerken" en hoe dit zich verhoudt ten opzichte van gelijkaardige activiteiten in WP Business Model en wat juist de plannen rond energiegemeenschappen zijn.
18. Verduidelijk waarom de energieprestatiemonitoring pas start als al een keuze voor een scenario gemaakt is per demolocatie.
19. Omschrijf activiteiten zo concreet mogelijk.
20. Probeer vroeger te starten met de renovatie zodat de planning haalbaarder wordt. Bekijk mogelijkheden om dit werkpakket parallel te laten lopen met andere WP's.
21. Verduidelijk hoe essentieel Fluvius en Enexis zijn voor het succes van de demolocaties en welke stappen sinds de aanmelding nog zijn ondernomen of worden voorzien om hen te betrekken. 
22. Overweeg om de geleerde lessen uit de samenwerking met de netbeheerders bij de demonstraties binnen Holistic, Social Retrofit mee op te nemen in de beleidsadviezen.
23. Overweeg om ook overheden op te nemen als beoogde doelgroep gezien hun belang in het bestendigen van de projectresultaten.
24. Verduidelijk de opzet van de (grensoverschrijdende) werfbezoeken en onderbouw dat deze zullen volstaan om de beoogde doelgroepen te bereiken.
25. Overweeg om alle communicatie-activiteiten onder het gelijknamige WP te bundelen en breng het (hoge) budget in lijn met de (beperkte) ambities. Overweeg om ook de nodige communicatie-acties naar het brede publiek te voorzien.
26. Verduidelijk wie de energieprestatiemonitoring zal doen: Knauf (zoals WP's Holistic Social Retrofit doen uitschijnen) of de huisvestingsmaatschappijen (zoals selectieleidraad Cordium doet uitschijnen).
27. Breng de kostenplannen in lijn met de rol van elke partner per WP (zonder dat dit leidt tot een budgetverhoging).
28. Actualiseer de beschrijving van het partnerschap zodat alle partners (dus ook The Connection) aan bod komen en de rol van Fluvius en Enexis hierin helder is.
29. Schrap '(indien relevant)' in de zin 'We werken (indien relevant) een beleidsadvies uit en delen dit met de overheden en stakeholders' in de activiteit Replicatie + beleidsadviezen en verzeker dat de belangrijkste lessons learned uit WP Sociale Aanpak en WP Milieu-impact hierin ook worden opgenomen zodat de repliceerbaarheid en schaalbaarheid van het project verhoogt.
30. Voorzie een gezamenlijke communicatiestrategie.
31. Breng de streefwaarden op de programma-indicatoren in lijn met de aangeleverde onderbouwing.
32. Zorg ervoor dat alle activiteiten waarvoor scores worden geteld voor indicator RCO81 'Deelnames aan gezamenlijke grensoverschrijdende acties' effectief kwalificeren als gezamenlijke grensoverschrijdende acties, conform de richlijnen in de indicatorfiche.
33. Pas in het financieringsplan van Flux50 het type eigen bijdrage aan naar publiek.
34. Ga na of er via het 40%-forfait voldoende budget voorzien is bij de projectverantwoordelijke om de FLC-kosten te dekken.
35. Maak een aankoopplan op voor de projectpartners met 'externe kosten' op basis van reële kosten.
36. Verwijder subrubrieken onder 'externe kosten' wanneer er geen budget in wordt opgenomen.
37. Vermeld in de projectaanvraag expliciet het verplichte communicatie-event, waarbij de Europese Commissie en beheerautoriteit tijdig worden betrokken.</t>
    </r>
  </si>
  <si>
    <t>12/05/2023
16u</t>
  </si>
  <si>
    <t>Klimaatrobuust watermanagement</t>
  </si>
  <si>
    <t>Klimaatrobuust watermanagement wil de waterhuishouding in het grensoverschrijdende waterstroomgebied bij Othene en Langelede en de Poel en Vogelschorpolder, gelegen tussen Zeeland en Oost-Vlaanderen rond het kanaal van Gent naar Terneuzen, versterken tegen toenemende droogte en wateroverlast. Hiervoor worden studies uitgevoerd, gezamenlijke infrastructurele maatregelen getroffen en beheerafspraken gemaakt die worden verankerd in grensoverschrijdende waterbeheerplannen.
De projectaanvraag voldoet aan de voorwaarde van het Comité om de gevraagde EFRO-subsidie terug te brengen tot maximaal € 3,35 miljoen. Daarnaast wordt de verhouding tussen de infrastructuurmaatregelen en de studies naar het watersysteem beter geduid dan in de projectaanmelding. 
Niettemin heeft het programma besloten tot een lichte herwerking. De reden hiervoor is het niet vanuit de projectaanvraag onderbouwde budget voor personeel bij provincie Oost-Vlaanderen. Dit moet in de herwerking worden verlaagd, opdat de value-for-money zou verbeteren. Los daarvan zijn er nog enkele andere punten waarop het dossier met weinig moeite naar een hoger niveau kan worden getild. Hierover zijn adviezen geformuleerd. Daarnaast merkt het programma op dat de timing van het project ambitieus lijkt. Hoewel de uitvoering van het project binnen de gestelde projectperiode krap kan worden, worden op dit punt geen aanpassingen gevraagd. 
Het programma is van mening dat er geen sprake is van staatssteun aan de projectpartners. 
De Algemeen Directeur van het Gemeenschappelijk Secretariaat is gemandateerd voor de verdere besluitvorming in dit dossier.</t>
  </si>
  <si>
    <t>1. Verminder het projectbudget van provincie Oost-Vlaanderen tot maximaal € 1.035.000.</t>
  </si>
  <si>
    <t>1. Bouw het kostenplan van Provincie Oost-Vlaanderen op aan de hand van 'externe kosten + 7% overhead'. 
2. Verdeel het forfaitaire bedrag voor de voorbereidingskosten over de kostenplannen van de verschillende partners conform de afspraken hierover in de samenwerkingsovereenkomst.
3. Specifieer in het kostenplan van Waterschap Scheldestromen de kostenlijnomschrijvingen in verband met Infrastructuur en Bouwwerken en de beheersplannen meer zodat duidelijk is om wat voor werkzaamheden en/of soort inhuur het gaat die in de opdracht worden vervat. Bekijk ook bij de partners Polder Moervaart en Zuidlede en Zwarte Sluispolder of kostenlijnomschrijvingen nog wat meer gespecificeerd kunnen worden op het vlak van het type werkzaamheden en/of het soort inhuur. Zorg bij Polder Moervaart en Zuidlede ervoor dat de kosten in het kostenplan in de juiste subrubriek van 'externe kosten' staan.
4. Pas de streefwaarde voor indicator 'RCO116 Gezamenlijk ontwikkelde oplossingen (aantal)' aan naar '2', aangezien elk van de 'oplossingen' bestaat uit een gemaal (al dan niet met telemetrie) in combinatie met een beheerplan. Ze kwalificeren niet apart als een 'oplossing'. 
5. Verduidelijk waarom het gemaal Denderdreve en de Nederlandse werken niet worden aangesloten op het telemetriesysteem. 
6. Licht de risicofactoren toe die van toepassing zijn op de afstemming en aansluiting van de watermanagement informatiesystemen tussen Nederland en Vlaanderen.
7. Neem voor de outputs van de Canisvliet kreek (act. 3.5) bij 'te doorlopen procedures' informatie op over de mogelijke ontheffingen en/of vergunningen die nodig zijn, opdat deze informatie tijdens de monitoring van het project goed in beeld is.
8. Vermeld in de projectaanvraag expliciet het verplichte communicatie-event, waarbij de Europese Commissie en beheerautoriteit tijdig worden betrokken.
9. Schrap in het kostenplan van Provincie Oost-Vlaanderen de subrubrieken onder 'externe kosten' wanneer daar geen budget in wordt voorzien.
10. Maak voor elke projectpartner een aankoopplan op.</t>
  </si>
  <si>
    <t>LIGHTUP</t>
  </si>
  <si>
    <t xml:space="preserve">LIGHTUP wil een voor bedrijven toegankelijke halfgeleider-fotonica pilootlijn realiseren en hiermee de opportuniteiten binnen de grensregio vergroten.  De pilootlijn wordt binnen het project ontwikkeld en gevalideerd door middel van een 6-tal industrie-relevante demonstratoren en vervolgens door middel van de deelnamemogelijkheid van een aantal KMO/MKB aan een test-run. Zij zullen hiervoor in het laatste jaar toetreden in een open partnerschap.
Het project kreeg bij preselectie geen voorwaarden opgelegd. De adviezen werden opgevolgd en waar nodig onderbouwd.
Het programma stelt echter een significante stijging (+ 7%) van het projectbudget vast ten opzichte van de aanmelding, wat niet beargumenteerd wordt. Het programma gaat niet akkoord met deze budgetstijging. In de herwerking moet het gevraagde EFRO-bedrag terug worden gebracht in de richting van het bedrag uit de aanmelding. Hierover is een voorwaarde geformuleerd. 
De opbouw van de werkpakketten en activiteiten zelf kennen een logische opbouw. De belangrijkste overige voorwaarden en adviezen die nu nog worden meegegeven betreffen dan ook vooral de financiële aspecten.
Op basis van de huidige aanvraag lijkt er sprake van staatssteun aan UGent, Smart Photonics, Photon Delta en de later toetredende partners, welke via artikel 20 van de Algemene Groepsvrijstellingsverordening of de-minimis kan worden opgevangen. Ten aanzien van Imec lijkt er geen sprake van staatssteun.  Er is echter nog geen definitieve staatssteuntoets uitgevoerd.
De Algemeen Directeur van het Gemeenschappelijk Secretariaat is gemandateerd voor de verdere besluitvorming in dit dossier. 
</t>
  </si>
  <si>
    <t xml:space="preserve">1. Breng de gevraagde EFRO-subsidie terug tot maximaal € 1,95 miljoen.
2. Neem enkel in het kostenplan van de projectverantwoordelijke kosten voor de eerstelijnscontrole op.
3. Pas in het kostenplan van Imec de omschrijving van de kostenlijnen onder 'uitrusting' aan en/of pas de beschrijving van de overeenkomstige projectactiviteiten aan, opdat er een duidelijke link tussen beide kan worden vastgesteld.
4. Lever voor Smart Photonics de benodigde en geactualiseerde OIM-toetsen aan of lever een de-minimisverklaring aan.
</t>
  </si>
  <si>
    <t xml:space="preserve">1. Verminder in WP2 het aantal outputs, waarbij enkel de meest relevante worden behouden.
2. Kostenplan van Smart Photonics:
 - verwijder 'acctountantsverklaring'
 - splits de kostenlijn onder 'uitrusting' op in verschillende lijnen en zorg voor een duidelijkere omschrijving.
3. Kijk na of de externe kosten in de juiste subrubriek zijn opgenomen.
4. Verwijder subrubrieken onder 'externe kosten' wanneer er geen budget in wordt opgenomen.
5. Schrap de vermelding 'interne facturatie' uit het kostenplan van Imec.
6. Maak voor UGent, Imec en Smart Photonics een aankoopplan op.
</t>
  </si>
  <si>
    <t>MAI-HOME</t>
  </si>
  <si>
    <t>MAI-HOME staat voor ‘Met artificiële intelligentie naar het tegengaan van energiearmoede en optimale CO2-emissiereductie in woningen’. Het project beoogt meer grip te krijgen op het woongedrag van kwetsbare mensen in de strijd tegen energie-armoede en het terugdringen van CO2 in woningen. De doelstelling is zeer waardevol en kan bijdragen tot energiezuiniger wonen en leven. Het project sluit goed aan bij het IP en is maatschappelijk erg relevant. Het scoort sterk op beleidssynergie en de aanpak is cross-sectoraal.
Het project is ernstig aan de slag gegaan met de voorwaarden en adviezen die werden meegegeven bij de preselectie. De projectaanvraag is over het algemeen goed in de diepte uitgewerkt, en is van een behoorlijk goede kwaliteit. 
Het programma heeft echter besloten dat de aanvraag herwerkt moet worden, aangezien er op inhoudelijk vlak meerdere zaken op punt moeten worden gesteld en de aanvraag ook niet aan alle technische criteria voldoet. Onder meer met betrekking tot outputs, indicatoren en timing van activiteiten zijn er nog issues. Hierrond zijn dan ook voorwaarden en meerdere adviezen geformuleerd. Daarnaast dient er nog een aangepaste samenwerkingsovereenkomst te worden aangeleverd. 
Op basis van de huidige aanvraag lijkt er sprake van staatssteun aan Eywa, Satijnplus architecten, Van de Kreeke Beheer en de 6 woningcorporaties, welke via artikel 20 van de Algemene Groepsvrijstellingsverordening (AGVV) of via de-minimis opgevangen kan worden. Ten aanzien van OU, PXL, TUe en SAAMO vzw lijkt er geen sprake van staatssteun. 
De Algemeen Directeur van het Gemeenschappelijk Secretariaat is gemandateerd voor de verdere besluitvorming in dit dossier.</t>
  </si>
  <si>
    <t xml:space="preserve">1. Lever een ondertekende samenwerkingsovereenkomst aan waarin alle verplichte passages (bv. ivm 'onverwijld terugstorten onterecht uitbetaalde EFRO-steun' en 'machtigingen gebruikers e-loket') zijn opgenomen.
2. Vul voor Eywa BV een nieuwe OIM-toets in met meer recente gegevens of lever een de-minimisverklaring aan (of verwijder deze partner).
3. Pas de streefwaarden voor de indicatoren en/of bijhorende onderbouwing aan: 
 - RC081: de berekening van de bijdrage vanuit de pilots aan de streefwaarde is niet correct. Op basis van de opgegeven informatie zou die demonstratie-acties leiden tot een bijdrage van 72 ipv 360.
 - PSI-R2: analyseer voor alle in de onderbouwing van RCO81 voorziene acties of deze ook voor een score op PSI-R2 kan zorgen.
</t>
  </si>
  <si>
    <t xml:space="preserve">1. Herbekijk kritisch de timing van de verschillende werkpakketten en de activiteiten daarbinnen. Zo is de overlap tussen activiteit 5.1 en 5.2 niet logisch, lijkt het startmoment van de pilots te optimistisch en is het niet duidelijk waarom WP3 en WP4 de gehele projectperiode lopen.
2. Neem 'kenniscentra voor duurzaam bouwen, wonen en renoveren' (bv. zoals Kamp C, Centrum Duurzaam Bouwen en Acasus) op als doelgroep.
3. Oormerk de Samen Duurzamer Wonen Tool in activiteit 6.2 als 'gewone output' in plaats van 'inrichting'.
4. Geef bij de output 'sensorenset voor de Samen Duurzamer Wonen Tool' aan dat de levensduur korter dan 5 jaar zal zijn, als deze enkel tijdens de projectperiode wordt gebruikt voor het optimaliseren van de tool en de tool na oplevering zonder de sensorenset functioneert. Als de sensorenset toch ook na de projectperiode geïnstalleerd blijft, beantwoord dan de vraag ivm 'verzekeren exploitatie en onderhoud'.
5. Zorg ervoor dat (de streefwaarde van) elk van de outputs duidelijk terug te leiden is naar de beschrijving van desbetreffende activiteit. Breid die beschrijving uit waar nodig (oa. bij activiteiten 2.4 en 3.1).
6. Verwijs bij de risicofactoren in WP6 niet meer naar de tool Mijn Warm Huis, aangezien deze niet meer in de projectaanvraag wordt voorzien.
7. Voorzie in activiteit 5.1 dat er van elk van de 3 types mogelijke pilotwoningen ook woningen als pilot worden geselecteerd.
8. Verduidelijk in activiteit 4.4 wat wordt bedoeld met "het moment waarop de salderingsregeling komt te vervallen en het elektriciteitsnet niet meer als opslagmedium kan worden gebruikt".  
9. Verduidelijk dat met de website die in activiteit 2.3 wordt vermeld, de projectwebsite als onderdeel van de programmawebsite van Interreg wordt bedoeld.
10. Zorg ervoor dat de 2e zin van activiteit 4.1 goed loopt.
11. Kostenplan SAAMO:
- overweeg te opteren voor het 40% forfait voor 'overige kosten'
- indien het kostenplan opgebouwd blijft met reële externe kosten: 
   1) schrap 'vervoer' uit de benaming van de kostenlijn indien het gaat om reiskosten van projectmedewerkers (dit valt immers binnen 'Reis- en verblijfskosten'). Idem voor 'lokalen' indien het gebruik van eigen lokalen betreft (dit valt onder 'overhead').
   2) neem deze kosten op onder 'externe expertise en diensten' ipv onder 'uitrusting'.
   3) schrap de subrubrieken onder 'externe kosten' waarin geen budget wordt opgenomen (vermoedelijk 'uitrusting' en 'infrastructuur en bouwwerken')
12. Lever een de-minimisverklaring aan van de projectpartners die voor de de-minimisregels in plaats van voor artikel 20 AGVV opteren als staatssteunoplossing.
</t>
  </si>
  <si>
    <t>Natuur-inbouw</t>
  </si>
  <si>
    <t xml:space="preserve">Het project 'Natuur-inbouw' wil in meer gebouwen mogelijkheden laten voorzien voor gebouwafhankelijke fauna, en wil in dat kader werk maken van draagvlakverbreding bij beleidsmakers, stadsplanners en duurzame bouwbedrijven. Het project speelt in op de nood aan het herstel van biodiversiteit en het herstel van ecosysteemdiensten. De focus ligt op het zoeken naar een beter evenwicht tussen faunavriendelijk en klimaatvriendelijk bouwen. Hierbij wordt een cross-sectorale insteek gehanteerd. Het partnerschap is breed samengesteld en omspant het gehele programmagebied.
Het project is ernstig aan de slag gegaan met de adviezen die werden meegegeven bij de preselectie.
Het programma heeft echter besloten dat de aanvraag herwerkt moet worden, aangezien deze niet aan alle technische criteria voldoet en er ook op inhoudelijk vlak meerdere zaken op punt moeten worden gezet. Het programma is van oordeel dat de gevraagde EFRO-subsidie beperkt moet worden tot maximum € 2.870.000. Hierrond is een voorwaarde geformuleerd. Daarnaast is een belangrijk aandachtspunt voor de herwerking dat de aanvraag nog te veel onduidelijkheden bevat, omdat de teksten te beknopt werden uitgewerkt. Hierrond zijn meerdere gerichte adviezen geformuleerd.  
Op basis van de aangeleverde informatie in de voorliggende aanvraag is het niet mogelijk om een goede staatsteuninschatting te maken. Ook hierrond is een advies geformuleerd.
</t>
  </si>
  <si>
    <t xml:space="preserve">1. Beperk het budget van WP1 tot maximum € 680.000 en de gevraagde EFRO-subsidie op projectniveau tot maximum € 2.870.000.
2. Herschrijf in activiteit 7.2 de toelichting bij infrastructuur, opdat duidelijk is wat er in die activiteit effectief gebeurt. 
3. Onderbouw ook voor indicator RCR06 'ingediende octrooiaanvragen' de opgegeven streefwaarde.
4. Pas de omschrijvingen van kostenlijnen in volgende kostenplannen aan, opdat de aansluiting met de projectactiviteiten duidelijk te maken is:
 - Middelburg: kostenlijnen 'onderzoek en monitoring', 'externe expertise participatie', 'extern comm en kennisdeling' en 'voorziening';
 - Terneuzen: kostenlijnen 'kennis en maatregelen projecten bewoners' en 'monitoring gebouwgebonden maatregelen'.
5. Zorg ervoor dat het kostenplan van projectpartner Zeeland Lodges volledig uit vereenvoudigde kostenopties bestaat.
</t>
  </si>
  <si>
    <t>1. Werk WP3, WP5 en WP7 verder uit en wees voldoende uitvoerig en transparant.
2. Bekijk kritisch het budget dat partner Vlaamse Overheid voor WP1 voorziet.
3. Zorg ervoor dat uit de aanvraagtekst duidelijk kan worden afgeleid wat de samenhang  is tussen onderscheiden activiteiten binnen elk werkpakket.
4. Zorg ervoor dat er uit de omschrijving van de activiteiten binnen een werkpakket duidelijk blijkt waarom er voor desbetreffende outputs wordt gekozen, en waarom er voor de specifieke bijhorende streefwaarden wordt gekozen. Bekijk kritisch de geselecteerde outputs en pas aan waar nodig. Bekijk of dit ook tot een aanpassing van de streefwaarden op  één of meerdere indicatoren moet leiden.
5. Zorg met het oog op de staatssteunanalyse dat duidelijk is welke concrete gebouwen worden aangepakt en geef daarbij expliciet aan wie de eigenaar ervan is en waarvoor desbetreffend gebouw wordt gebruikt.
6. Geef WP4 een andere titel die beter past bij de activiteiten in dit werkpakket.
7. Schrap in de kostenplannen van Breda, Goes, Middelburg, Terneuzen en Gent de subrubrieken onder 'externe kosten' waarin geen budget wordt voorzien.
8. Kijk na of de externe kosten in de verschillende kostenplannen in de juiste subrubriek staan.
9. Maak een aankoopplan op voor elke partner die 'externe kosten' voorziet op basis van reële kosten.
10. Geef aan hoe bepaalde deliverables (zoals rapporten, inventarisaties, en inspiratiegidsen) en hoe citizen science activiteiten regiobreed onder de aandacht van een breed publiek zullen worden gebracht.
11. Bekijk of de geplande timing voor de opleiding van de adviseurs nog haalbaar is, gezien dit door de latere projectstart bij het aanhouden van de huidige timing mogelijk dicht bij de zomer zou vallen.
12. Werk de onderbouwing uit voor de streefwaarde van indicator RCR03 ivm product-/procesinnovatie, zodat duidelijk is welke innovatie er concreet wordt gerealiseerd bij Zeeland Lodges.
13. Pas de samenwerkingsovereenkomsten aan, zodat deze in lijn zijn met de leidraad ervoor voor Interreg VI.
14. Vermeld in de projectaanvraag expliciet het verplichte communicatie-event, waarbij de Europese Commissie en beheerautoriteit tijdig worden betrokken.
15. Zorg ervoor dat alle activiteiten waarvoor scores worden geteld voor indicator RCO81 'Deelnames aan gezamenlijke grensoverschrijdende acties' effectief kwalificeren als gezamenlijke grensoverschrijdende acties, conform de richlijnen in de indicatorfiche.</t>
  </si>
  <si>
    <t>RAMBO</t>
  </si>
  <si>
    <t xml:space="preserve">Reductie van AMmoniak via Brongerichte en flankerende Oplossingen (RAMBO) wil bijdragen aan het verminderen van de stikstofuitstoot en het verbeteren van de luchtkwaliteit in de grensregio door vermindering van ammoniakemissies in de varkenshouderij en in de pluimveesector. Er wordt ingezet op het onderzoeken en demonstreren van haalbare maatregelen en technieken voor veehouders om hun ammoniak uitstoot te monitoren en terug te dringen, waarbij wordt gezorgd dat die toepasbaar zijn op traditionele, nog niet ammoniakemissiearme stallen. Verbeteringen op het vlak van voeding, huisvesting, stalklimaat en management zullen worden gedemonstreerd op test- en demolocaties. Via het demonstreren van praktische oplossingen die concreet aansluiten op de bedrijfsvoering verwacht het project ook een positief effect te hebben op dierenwelzijn en biodiversiteit. Daarnaast wordt er ingezet op brede bewustwording en het creëren van maatschappelijk draagvlak.
De partnerschappen van de projectaanmeldingen RAMBO-VAR en REVAMP hebben de instructie van het Comité opgevolgd om tot één gezamenlijke projectaanvraag te komen met een gevraagde EFRO-subsidie van maximaal € 1,4 miljoen. 
Toch is de projectaanvraag inhoudelijk onvoldoende en technisch niet in orde. Inhoudelijk zijn er o.a. vragen bij de grensoverschrijdende meerwaarde, de value-for-money, de inhoudelijke coherentie, en issues met streefwaarden van indicatoren en projectoutputs die nog moeten kunnen uitgeklaard. Op technisch vlak ontbreekt een aantal verplichte documenten en zijn er aanpassingen in de kostenplannen vereist. De voorziene testopstellingen op test- en demolocaties moeten in de aanvraag nog als ‘inrichting’ worden aangemerkt. Tot slot staan de Europese regels het programma ook niet toe om EFRO-middelen toe te kennen aan Vencomatic Group BV, aangezien dit een grote onderneming betreft. 
De herwerking geeft ook de mogelijkheid om het aspect staatssteun in detail te bespreken met de projectadviseur.
</t>
  </si>
  <si>
    <r>
      <rPr>
        <sz val="10"/>
        <color rgb="FF000000"/>
        <rFont val="Arial"/>
        <family val="2"/>
      </rPr>
      <t>1. Voorzie dat bij de Vlaamse test- en demonstratielocaties enkel emissiereducerende technieken worden getest die nog niet eerder reeds in Nederland zijn getest in vergelijkbare omstandigheden, opdat het project ook duidelijke kenniseffecten richting Nederland genereert.
2. Onderbouw waarom in het huidige WP4 specifiek voor Vlaanderen tools worden ontwikkeld (rekentools, technische plannen,…) en hier niet kan worden gewerkt met de zaken die in Nederland al beschikbaar zijn. 
3. Vraag geen EFRO-middelen aan voor de kosten die Vencomatic Group BV maakt. Pas de streefwaarde op RCO02 overeenkomstig aan.
4. Lever een samenwerkingsovereenkomst aan die door elke projectpartner is ondertekend.
5. Lever een KMO-toets aan voor De Hoeve Innovatie bv.
6. Gebruik in het kostenplan van Stichting Wageningen Research een andere omschrijving dan louter de titel van de subrubriek 'uitrusting', opdat duidelijk zou zijn om wat voor uitgaven het concreet gaat (mogelijk zijn hier meerdere kostenlijnen voor nodig) en verwijder de subrubrieken 'externe expertise en diensten' en 'infrastructuur en bouwwerken' als er geen budget in wordt voorzien. 
7. Pas in het kostenplan van Inagro</t>
    </r>
    <r>
      <rPr>
        <sz val="10"/>
        <color rgb="FFFF0000"/>
        <rFont val="Arial"/>
        <family val="2"/>
      </rPr>
      <t xml:space="preserve"> </t>
    </r>
    <r>
      <rPr>
        <sz val="10"/>
        <color rgb="FF000000"/>
        <rFont val="Arial"/>
        <family val="2"/>
      </rPr>
      <t xml:space="preserve">de omschrijving 'boekhouding' aan, opdat er geen kosten onder kunnen worden begrepen die tot de rubriek 'overhead' behoren. 
8. Pas in het kostenplan van De Hoeve Innovatie bv de omschrijving van de kostenlijn onder 'personeel' aan, opdat duidelijk zou zijn wat voor soort medewerker voor het project wordt ingezet.
9. Merk de outputs ivm de testopstellingen aan als 'inrichting' en beantwoord de bijhorende vragen.
</t>
    </r>
  </si>
  <si>
    <t>1. Bekijk het projectbudget kritisch. Kijk hierbij onder meer naar de kostenplannen van Proefbedrijf Pluimveehouderij en ILVO.
2. Belicht de risico's en de mitigatie bij de plaatsing van meetinstallaties, de begeleiding van veetelers, en de niet officieel erkende maatregelen die binnen dit project plaatsvinden.
3. Geef een duidelijk beeld van de tijdslijn en bekijk of de timing van de projectactiviteiten nog wat nauwgezetter kan zodat die beter op elkaar aansluiten. Kijk hierbij zeker (maar niet alleen) naar activiteiten 3.1 en 3.5.
4. Herstructureer de werkpakketten zodat het een coherent geheel wordt zowel binnen als tussen werkpakketten. Overweeg hiervoor om het aantal inhoudelijke werkpakketten terug te brengen tot 2 werkpakketten, waarbij de ene gericht is op implementatie en testen en de andere op begeleiding (en de co-creatie elementen in de WP2). 
5. Pas de streefwaarden (en bijhorende onderbouwing) aan voor indicatoren RCO81 'deelnames aan gezamenlijke grensoverschrijdende acties' en PSI-R2 'personen die overwegen technieken toe te passen'. Volgende activiteiten kunnen niet tot scores leiden, omdat het geen 'demonstratie-activiteiten' zijn, maar inhoudelijke projectactiviteiten: de kerngroepen, de contacten met beleids- en praktijkmensen, de transnationale meetings en de individuele begeleidingstrajecten. Zorg ervoor dat alle activiteiten waarvoor wel scores worden geteld voor indicator RCO81 effectief kwalificeren als gezamenlijke grensoverschrijdende acties, conform de richlijnen in de indicatorfiche.
6. Bekijk kritisch de onderbouwing voor indicator RCR03 ivm procesinnovatie, aangezien er in de projectaanvraag geen demo bij Hoeve Innovatie bv lijkt te worden uitgevoerd (maar wel bij externe bedrijven).
7. Bekijk bij WP4 of de streefwaarden aangepast moeten worden aan een aantal van 5 demolocaties.
8. Overweeg het aantal deelnemers te schrappen in de outputs, want die komen al naar voren bij de indicator. 
9. Maak een aankoopplan op voor Wageningen Research.
10. Verwijder subrubrieken onder 'externe kosten' uit het kostenplan van Wageningen Research wanneer er geen budget in wordt opgenomen.
11. Bespreek met de projectadviseur het aspect staatssteun.</t>
  </si>
  <si>
    <t>Schone waterlopen door O3G</t>
  </si>
  <si>
    <t>Schone Waterlopen door O3G wil middels demonstratie onderzoeken of ozonisatie (O3) in combinatie met Granulair Actief Kool (GAK) kan worden ingezet op rioolwaterzuiveringsinstallaties als een innovatieve, doelmatige en kostenefficiënte nabehandelingstechniek ter verbetering van de kwaliteit van het oppervlaktewater in Nederland en Vlaanderen. Deze combinatie zou op duurzame wijze problemen met storende ozonisatie nevenproducten oplossen. De voornaamse doelstelling van het project is nieuwe kennis verwerven, middels een pilot en nieuwe soorten analyseprotocollen.
Zoals bij de preselctie gevraagd werd heeft het project het gevraagde EFRO-budget verlaagd. Dit is gerealiseerd zonder aan activiteiten in te boeten.  Ook de adviezen die werden meegegeven werden opgevolgd. De aanvraag kan echter niet worden goedgekeurd, omdat deze niet voldoet aan alle technische criteria door het ontbreken van informatie over de actief kool installatie van Aquafin. Hierrond is een voorwaarde geformuleerd. Daarnaast zijn er ook enkele adviezen opgenomen ter verdere versterking van het projectdossier.
Op basis van de huidige aanvraag lijkt er geen sprake van staatssteun aan Waterschap de Dommel en Aquafin. De steun aan de PureBlue Water B.V. en AM-Team ljkt wel staatssteun, welke via artikel 20 van de Algemene Groepsvrijstellingsverordening (AGVV) kan worden opgevangen. Er is echter nog geen definitieve staatssteuntoets uitgevoerd.
De Algemeen Directeur van het Gemeenschappelijk Secretariaat is gemandateerd voor de verdere besluitvorming in dit dossier.</t>
  </si>
  <si>
    <t>1, Indien ook de herwerkte projectaanvraag kosten bevat voor de (aanpassing van de) actief kool installatie: neem hiervoor een output op, oormerk deze als 'infrastructuur' en beantwoord de daarbij horende vragen.</t>
  </si>
  <si>
    <t>1. Schrap de kosten voor aanpassing actieve kool installatie uit het kostenplan van Aquafin, indien de uitvoering van die werken reeds voor de startdatum van het project aanvangt.
2. Bekijk of 'huur pilot' in de juiste subrubriek van 'externe kosten' is opgenomen.
3. Lijst voor de O3-GAK pilot en de (aanpassing van de) actief kool installatie de benodigde vergunningen op in de projectaanvraag.
4. Maak een aankoopplan op voor VITO, Aquafin en Waterschap de Dommel.
5. Verwijder subrubrieken onder 'externe kosten' uit het kostenplan van VITO wanneer er geen budget in wordt opgenomen.</t>
  </si>
  <si>
    <t>Smart farming &amp; foodprocessing</t>
  </si>
  <si>
    <t xml:space="preserve">Smart farming &amp; foodprocessing zet in op het terugdringen van het gebruik van kunstmest en bestrijdingsmiddelen door MKB/KMO te ondersteunen bij het ontwikkelen van technisch en commercieel kansrijke en innovatieve oplossingen. De projectaanvraag blijft echter, net zoals de aanmelding, zeer conceptueel en de gevraagde reductie van EFRO-middelen werd niet gehaald. Een herwerking is dus onvermijdelijk.
Ondanks de vele processtappen die in de projectaanvraag beschreven worden, blijft het onduidelijk wat er nu concreet zal gebeuren in de innovatietrajecten, wie hierin welke rol zal spelen en waarom de hiervoor voorziene budgetten gerechtvaardigd zijn. Doordat er amper inhoudelijke afbakening is en het programma al veel projecten gesubsidieerd heeft rond landbouw en voedselverwerking, zijn er ook onvoldoende garanties dat de innovatietrajecten effectief een meerwaarde zullen vormen t.o.v. wat al bestaat. Hiernaast zijn er nog heel wat andere punten die verbeterd of verduidelijkt kunnen worden of waar het ambitieniveau wat hoger mag. Deze zijn allen gevat in de adviezen en voorwaarden voor herwerking.
Op basis van de huidige aanvraag lijkt er geen sprake van staatssteun aan Vives Zuid, EV ILVO, Avans, Fontys, Inagro, Impuls Zeeland en Flanders Make. Ten aanzien van Boerenbond, ZLTO, Flanders' FOOD, BEMAS, Breda Robotics, High Tech NL en de later toetredende partners lijkt er wel sprake van geoorloofd te zijn onder artikel 20 van de algemene groepsvrijstellingsverordening (AGVV). Voor de inhoudelijke ondersteuning door de projectpartners voor de innovatietrajecten en voor de business cases wordt gekeken naar artikels 20bis en 28 van de AGVV en naar de de-minimisregels. Er is echter nog geen definitieve staatssteuntoets uitgevoerd.
De Algemeen Directeur van het Gemeenschappelijk Secretariaat is gemandateerd voor de verdere besluitvorming in dit dossier. </t>
  </si>
  <si>
    <t>1. Breng het gevraagde EFRO-budget terug tot maximaal €2,5 miljoen EFRO, conform de preselectievoorwaarde.
2. Verzeker dat aan elk innovatietraject minimaal één KMO/MKB zal deelnemen.
3. Geef aan hoe bij de uitwerking van de challenges en de beoordeling van aanvragen voor innovatietrajecten rekening wordt gehouden met de resultaten/geplande activiteiten van andere Interreg-projecten op deze thema's (bv. Smart Growers, Intelligenter Fruit Telen, Cimat, Triple F, GROW, GLITCH, Recupa, ADaM&amp;PreciLa...).
4. Voorzie in WP3 de uitwerking van een formeel subsidiereglement voor de werking van het open partnerschapbudget dat ter vaststelling aan de beheerautoriteit wordt voorgelegd.</t>
  </si>
  <si>
    <t>1. Verduidelijk wie de vraagstukhouders (kunnen) zijn en hoe zij betrokken zijn bij de 'uitgewerkte' vraagstukken in bijlage. Deze vormen immers een incoherent geheel en bij geen enkele wordt een vraagstukhouder vermeld. In de aanvraag lezen we over de vraagstukken de verwarrende toelichting: 'ophalen van input voor vraagstukken bij vraagstukhouders [...] tbv de vraagstukken door kennisinstellingen'.
2. Verduidelijk wat voor organisaties in de toetsingscommissie zullen zetelen en hoe verzekerd wordt dat de beslissingen van de stuurgroep zo objectief mogelijk zijn, gezien de rol van de projectpartners in de innovatietrajecten zelf. 
3. Zorg dat de rol van de projectpartners in een innovatietraject mee is opgenomen in het projectplan in activiteit 3.4, vooraleer over de selectie ervan wordt beslist (en niet nadien zoals nu voorzien in activiteit 3.5).
4. De sturende rol van de projectpartners in de innovatietrajecten lijkt niet in lijn met de budgetten die voor WP's 4 en 5 voorzien zijn. Verduidelijk hoe een innovatietraject eruit zal zien en waarvoor de ruime budgetten van de innovatietrajecten ingezet zullen worden (welke kosten zullen de techbedrijven en de vraagstukhouders dus zelf maken en welke nemen de projectpartners op zich).
5. Verduidelijk de rol van Vives en Fontys als 'ondersteunende partners' in WP4.
6. Verduidelijk hoe activiteit 5.4 Slimme data (en dan met name de 4 gedefinieerde use cases) zich verhoudt tot de innovatietrajecten, wie deze (wanneer) uitvoert en voor wie deze relevant is.
7. Herformuleer de titel van activiteit 4.3 zodat helder is dat deze activiteit gaat over de ondersteuning van de instappende partners en niet over de inhoudelijke uitvoering van de innovatietrajecten.
8. Verduidelijk de focus van WP5: gaat de daadwerkelijke uitvoering van de innovatietrajecten hier plaatsvinden?
9. Verduidelijk de opzet van de demonstraties (ook gezien hun belang in het bereiken van de doelgroepen, breder dan de bedrijven die betrokken zijn in de innovatietrajecten).
10. Overweeg of er behalve een filmpje per innovatiepilot, nog meer gezamenlijke communicatieproducten zinvol zijn om alle doelgroepen te informeren over de projectresultaten.
11. Beschrijf uitgebreider hoe doelgroepen (breder dan de projectpartners) betrokken en bereikt zullen worden.
12. Overweeg of een stuurgroep die 2x per jaar samenkomt, alle voorziene taken zal kunnen uitvoeren.
13. Verhoog de streefwaarde op indicator RCR03 'KMO/MKB's die product- of procesinnovatie introduceren' of geef aan waarom er niet wordt van uit gegaan dat vraagstukhouders procesinnovatie zullen introduceren.
14. Herlees de aanvraag kritisch en breng data, termen en sommen met elkaar in lijn. Bijvoorbeeld: in act 3.2 is er sprake van 10-14 goedgekeurde vraagstukken, maar in act. 3.3 worden er 2 keer 6-8 vraagstukken in de markt gezet. In activiteit 3.3 is er sprake van 1-3 geselecteerde (tech?)bedrijven terwijl er in WP4 sprake is van innovatieprojecten met 1 à 3 vraagstukhouders en 1 à 2 techbedrijven. Ook de timing van de challengerondes verschilt doorheen de aanvraag.
15. Kijk kritisch naar de projectoutputs en verduidelijk of pas aan waar mogelijk:
- Bij WP 2, act 2: staat bij 'Aantal Deelnemers': 150 (beide). Wat houdt die 150 in? Dat er bij beide 150 deelnemers zullen komen en zo ja, hoe zit het dan met mogelijke dubbeltelling?
- WP 2, act 3: Aantal social media kanalen: 26. Waar is die 26 op gebaseerd en wat houdt deze output in? Gebruik van de sociale media kanalen?
- WP 2 act 4: 80 deelnemers voor de 8 workshops lijkt wat mager, gezien het eerder benoemde bereik van alle communicatieactiviteiten. Hoe komt men tot 80?
- WP 5, act 2: waarom is het Design Rapport geen output?
- WP 5, act 3: waarom zijn het te ontwerpen testplan en de monitoring tools geen outputs?
16. Maak voor Breda Robotics, Impuls Zeeland en High Tech NL een aankoopplan op.
17. Verwijder subrubrieken onder 'externe kosten' wanneer er geen budget in wordt opgenomen.
18. Vermeld in de projectaanvraag expliciet het verplichte communicatie-event, waarbij de Europese Commissie en beheerautoriteit tijdig worden betrokken.</t>
  </si>
  <si>
    <t>Smart*Light 2.0</t>
  </si>
  <si>
    <t xml:space="preserve">In Smart*Light 2.0 wordt een volgende stap genomen na het succesvolle eerste Smart*Light project: de configuratie van een  geoptimaliseerd instrument voor specifieke röntgenanalysetechnieken. Eerst worden de verschillende delen van het instrument verder onderzocht en verbeterd. Vervolgens worden via systeemanalyses de verschillende onderdelen optimaal op elkaar afgestemd. Door terugkoppeling via een serie aanvullende demonstratie-experimenten kan worden bepaald voor welke specifieke röntgenanalyses het instrument de grootste meerwaarde heeft. Met behulp van deze input zal het mogelijk zijn om de configuratie van een volwaardig onderzoeksinstrument vast te stellen en worden voorbereidingen getroffen voor de aanvang van marktactiviteiten.
Het project bezit een grote grensoverschrijdende meerwaarde waarbij partners van beide kanten van de grens complementair werken aan de uitvoering. Echter, het project geeft aan dat M2i en TI-Coast op een later moment aansluiten bij het project. Op basis van de huidige projectaanvraag is het echter niet uitgesloten dat de betrokkenheid van deze organisaties al vanaf de start van het project nodig is. In dat geval is het niet aanvaardbaar dat zij op een later punt via een 'open partnerschap' worden toegevoegd. Hierrond is een voorwaarde en advies (nr. 3) opgenomen. Dit issue speelt niet voor de extra partner die via het 'open partnerschap' later zal toetreden in functie van WP7.
De herwerking geeft het project daarnaast de mogelijkheid om enkele punten kritisch te herzien. Er kunnen outputs toegevoegd worden als mijlpalen van de voortgang, de streefwaarde op de indicatoren is mogelijk niet volledig correct en een ontbrekende doelgroep kan toegevoegd worden onder 'reikwijdte'.
Op basis van de huidige aanvraag is het programma van mening dat er geen staatssteun is aan de kennisinstellingen en onderzoeksorganisaties. Dit is wel het geval voor Ratio en de later toetredende partner in WP7, maar deze staatssteun kan opgevangen worden onder artikel 20 van de algemene groepsvrijstellingsverordening (AGVV). VDL ontvangt geen staatssteun. 
De Algemeen Directeur van het Gemeenschappelijk Secretariaat is gemandateerd voor de verdere besluitvorming in dit dossier. </t>
  </si>
  <si>
    <t>1. Neem geen budget op voor later toetredende partners indien deze deelnemen aan projectactiviteiten die vanaf het begin van het project lopen.</t>
  </si>
  <si>
    <t>1. Kijk of de voor WP7 later toetredende partner ook gescoord kan worden op de indicatoren.
2. Kijk kritisch naar de projectoutputs van WP 3 en 4 en voeg eventueel tussentijdse mijlpalen hieraan toe waaruit de voortgang op de activiteiten blijkt.
3. Kijk of de activiteiten binnen WP 3 - 5 in de omschrijving opgedeeld kunnen worden in deeltrajecten/geïdentificeerde mijlpalen waarmee de voortgang gemonitord kan worden.
4. Overweeg burgers toe te voegen als doelgroep onder 'reikwijdte' aangezien dit volgens de communicatievisie een doelgroep is.
5. Ga na of alle medewerkers van Ratio die uren zullen maken op het project een personeelscontract en loonbrieven kunnen voorleggen. Overweeg over te stappen naar het VUT indien dit niet het geval is.
6. Verwijder subrubrieken onder 'externe kosten' uit het kostenplan van Technische Universiteit Delft wanneer er geen budget in wordt opgenomen.
7. Maak voor Technische Universiteit Delft een aankoopplan op.</t>
  </si>
  <si>
    <t>StimulanZ 
[= (s(t)imuLEREN in de zorg)]</t>
  </si>
  <si>
    <t>C2</t>
  </si>
  <si>
    <t>StimulanZ ondersteunt (toekomstige) zorgverleners via simulatieomgevingen en trainingen met aandacht voor de aansluiting onderwijs-arbeidsmarkt, het interprofesioneel samenwerken en de evoluerende technologische zorgsettings. Daarbij wordt gericht op de doelgroep van opleidingsniveaus 2 (eerstegraads secundair onderwijs) tot en met 7 (masterniveau).
Het programma heeft tot een herwerking besloten omdat de grensoverschrijdende meerwaarde op dit moment onvoldoende dudelijk is. Het is essentieel dat de scenario's en leeractiviteiten in een grensoverschrijdend verband worden vorm gegeven. Daarnaast zijn een aantal kostenlijnen in verschillende kostenplannen onduidelijk. Deze dienen aangevuld te worden. Ook is er een technisch issue met de samenwerkingsovereenkomst. Een herwerking geeft ook de mogelijkheid om enkele outputs verder te duiden.
Op basis van de huidige projectaanvraag lijkt er geen sprake van staatssteun voor de projectpartners. Er is echter nog geen definitieve staatssteuntoets uitgevoerd.</t>
  </si>
  <si>
    <t>1. Voorzie dat de inhoud van de scenario's en trainingen/leeractiviteiten in werkpakketten 4 en 5 in een grensoverschrijdend verband worden vorm gegeven.
2. Specificeer in act. 4.1 wat het ingerichte simulatielab inhoudt.
3. Pas de samenwerkingsovereenkomst aan, zodat de verplichtingen op het vlak van medewerking aan inhoudelijke en financiële controles en het terugbetalen van onverschuldigd betaalde bedragen minstens gelden tot het einde van het vijfde kalenderjaar volgende op het jaar waarin de beheerautoriteit de laatste betaling aan het project verricht.
4. Onderbouw bij de infrastructuur output in act. 4.1 op welke manier de infrastructuur bestand is tegen eventuele gevolgen van klimaatverandering.
5. Specificeer in het kostenplan van AG Stedelijk Onderwijs Antwerpen de lijnen onder EED, Uitrusting en infrastructuur, opdat deze te verbinden zijn met de projectinhoud.
6. Specificeer de lijnen onder Uitrusting in de kostenplannen van VIVES Noord en VIVES Zuid.
.</t>
  </si>
  <si>
    <t>1. Zorg bij de activiteiten 4.2, 4.3, 5.2 en 5.3 duidelijk blijkt wanneer een deelnemer een leertraject/scenario heeft afgerond en wat het verwachte aantal deelnemers is per activiteit.
2. Verduidelijk de rol van ROC Summa College in werkpakket 5.
3. Verplaats de uitwerking van de visie van werkpakket 2 Communicatie naar de activiteiten van dit werkpakket.
4. Verplaats de output  'Test- en demoruimte technologie...' van act. 4.3 naar act. 4.1 en maak hiervan een inrichting-output.
5. Verwijder de output 'Immersieve ruimte...' in act. 4.3 of licht het verschil met de output in act. 4.1 toe.
6. Pas de einddatum van act. 5.3 aan indien de activiteit langer dan een maand duurt.
7. Verwijder bij act. 2.2 de output over het Extern Lerend Netwerk, aangezien dit ook in act. 3.2 terug komt.
8. Link de kosten voor de workshops onder EED in het kostenplan van VIVES Zuid duidelijker aan de activiteiten.
9. Herschrijf de lijn 'coördinatie onderzoek' onder personeelskosten in het kostenplan van AP Hogeschool Antwerpen.
10. Schrijf het aantal VTE per jaar in het kostenplan van Stichting ROC Summa College.
11. Neem de twee gelijke functies onder personeelskosten in het kostenplan van de UAntwerpen samen.
12. Maak een aankoopplan op voor AG Stedelijk Onderwijs Antwerpen, VIVES Noord en VIVES Zuid.
13. Indien VIVES Noord en Zuid gezamenlijke uitrusting aankopen (bijv. 'mannikins' en 'camerasystemen') dienen de lijnen in de kostenplannen exact hetzelfde te zijn en dient er een gezamenlijk aankoopplan te worden opgesteld.
14. Let op spelfouten in de kostenplannen.</t>
  </si>
  <si>
    <t xml:space="preserve">Prosperos-II heeft als hoofddoel om nieuwe patiënt-specifieke implantaten en orthesen te ontwikkelen die het genezingsproces en het revalidatie proces versnellen en verbeteren. Het consortium baseert zich hierbij op resultaten verkregen uit het eerdere Prosperos project, maar verhoogt hierbij sterk het ambitieniveau. Naast heup en wervelkolom wil men we nu ook het indicatiegebied uitbreiden naar enkel, schouder en trauma.
Het partnerschap heeft de projectaanvraag herwerkt en hierbij invulling gegeven aan alle opgelegde voorwaarden. Ook is het parterschap voldoende aan de slag gegaan met de geformuleerde adviezen. Dankzij deze inspanning voldoet de huidige projectaanvraag zowel op technisch als inhoudelijk vlak en kan het project worden goedgekeurd. De streefwaarde van 1 indicator (RCO02) staat weliswaar nog licht te hoog en de info van de medisch-ethische toetsingen hoort in de projectaanvraag zelf in plaats van in een bijlage (met het oog op een efficiënte projectmonitoring), maar deze zaken vormen geen obstakel voor projectgoedkeuring. 
Er is sprake van staatssteun aan projectpartners Admatec Europe, Antleron, Fited BV en Replasia, welke geoorloofd is onder artikel 20 van de Algemene Groepsvrijstellingsverordening (AGVV). Ten aanzien van de overige projectpartnters is er geen sprake van staatssteun. 
</t>
  </si>
  <si>
    <r>
      <t xml:space="preserve">Goedkeuringsvoorwaarden voor projectuitvoering:
</t>
    </r>
    <r>
      <rPr>
        <sz val="10"/>
        <color rgb="FF000000"/>
        <rFont val="Arial"/>
        <family val="2"/>
      </rPr>
      <t xml:space="preserve">1. De activiteiten van de partners Universiteit Maastricht, Academisch ziekenhuis Maastricht, Katholieke Universiteit Leuven, TU Delft, TU Eindhoven en UMC Utrecht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2. De steun aan Admatec Europe, Antleron, Fited BV en Replasia moet passen binnen artikel 20 van EU-verordening nr. 651/2014 ('algemene groepsvrijstellingsverordening' - AGVV). 
3. De samenwerking tussen de kennisinstellingen in het partnerschap en Cerapedics moet vallen binnen ‘daadwerkelijke samenwerking’ zoals bepaald in de Kaderregeling betreffende staatssteun voor onderzoek, ontwikkeling en innovatie (C(2022) 7388). 
4. De eventuele samenwerking tussen kennisinstellingen in het partnerschap en bedrijven buiten het partnerschap bij de productie van prototypes, moet vallen binnen ‘daadwerkelijke samenwerking’, waarbij tijdig de vereiste overeenkomsten worden afgesloten. 
5. Het 3D-lab dat in activiteit 7.3 wordt opgezet, moet voor niet-economische activiteiten worden ingezet en dit gedurende de volledige levensduur van de in het project gesteunde infrastructuur. Indien het 3D-lab voor economische activiteiten wordt aangewend, moeten deze economische activiteiten zuiver ondersteunend zijn, zoals bepaald in de Kaderregeling betreffende staatssteun voor onderzoek, ontwikkeling en innovatie (C(2022) 7388). </t>
    </r>
  </si>
  <si>
    <t>Ok</t>
  </si>
  <si>
    <t>Ja</t>
  </si>
  <si>
    <t>De doelstelling van Samen aan Z is om het behoud van zorgverleners te vergroten door de wendbaarheid en het innovatief vermogen van zorgverleners en organisaties te verbeteren. Om dat te bereiken wordt een dashboard, de interventies rond werkbaar werk en het innovatief vermogen van zorgorganisaties verder ontwikkeld.
De voorwaarden zijn volledig opgevolgd. Daarbij is Stormin BV als nieuwe projectpartner toegevoegd. Ook de adviezen zijn gevolgd. 
Er is sprake van geoorloofde staatssteun aan de projectpartners Stormin BV, Stichting Care Innovation Center West-Brabant en Thomas More Kempen. De steun aan deze projectpartners moet passen binnen artikel 20 van de Algemene groepsvrijstellingsverordening. De overige projectpartners ontvangen geen staatssteun.</t>
  </si>
  <si>
    <r>
      <rPr>
        <b/>
        <sz val="10"/>
        <color rgb="FF000000"/>
        <rFont val="Arial"/>
        <family val="2"/>
      </rPr>
      <t>Goedkeuringsvoorwaarden voor projectuitvoering:
1.</t>
    </r>
    <r>
      <rPr>
        <sz val="10"/>
        <color rgb="FF000000"/>
        <rFont val="Arial"/>
        <family val="2"/>
      </rPr>
      <t xml:space="preserve"> De steun aan Stormin BV, Stichting Care Innovation Center West-Brabant en Thomas More Kempen moet passen binnen artikel 20 van EU-verordening nr. 651/2014 ('Algemene groepsvrijstellingsverordening'). 
</t>
    </r>
    <r>
      <rPr>
        <b/>
        <sz val="10"/>
        <color rgb="FF000000"/>
        <rFont val="Arial"/>
        <family val="2"/>
      </rPr>
      <t>2.</t>
    </r>
    <r>
      <rPr>
        <sz val="10"/>
        <color rgb="FF000000"/>
        <rFont val="Arial"/>
        <family val="2"/>
      </rPr>
      <t xml:space="preserve"> De niet-financiële steun aan zorg- en welzijnsorganisaties (en eventueel andere ondernemingen) die het project verleent in het kader van de interventies in WP 4-6, moet passen binnen artikel 20bis van EU verordening nr. 651/2014 (‘Algemene Groepsvrijstellingsverordening) of moet kunnen worden aangemerkt als de-minimissteun (overeenkomstig EU-verordening nr. 1407/2013). In het geval dat artikel 20bis wordt toegepast, moet het project een onderbouwing aanleveren waaruit blijkt dat het totale bedrag aan steun in het kader van het project per zorg- of welzijnsorganisatie (of een andere onderneming) lager is dan €22.000. In het geval van de-minimissteun moeten deze ondernemingen vooraf aan de interventie een de-minimisverklaring aanleveren en moeten deze een de-minimistoekenningsbrief ontvangen vanuit het project.  
</t>
    </r>
    <r>
      <rPr>
        <b/>
        <sz val="10"/>
        <color rgb="FF000000"/>
        <rFont val="Arial"/>
        <family val="2"/>
      </rPr>
      <t xml:space="preserve">3. </t>
    </r>
    <r>
      <rPr>
        <sz val="10"/>
        <color rgb="FF000000"/>
        <rFont val="Arial"/>
        <family val="2"/>
      </rPr>
      <t xml:space="preserve">De gids werkbaar werk &amp; innovatie uit WP 3, het dashboard uit WP 4 en de ontwikkelde documenten over de interventies dienen gratis en publiek beschikbaar te zijn voor alle geïnteresseerde partijen, ongeacht de sector waarin deze actief zijn. 
</t>
    </r>
    <r>
      <rPr>
        <b/>
        <sz val="10"/>
        <color rgb="FF000000"/>
        <rFont val="Arial"/>
        <family val="2"/>
      </rPr>
      <t>4.</t>
    </r>
    <r>
      <rPr>
        <sz val="10"/>
        <color rgb="FF000000"/>
        <rFont val="Arial"/>
        <family val="2"/>
      </rPr>
      <t xml:space="preserve">  De kennis die met de externe lerende netwerken gedeeld wordt, moet gratis en publiek beschikbaar zijn voor alle geïnteresseerde partijen, ongeacht de sector waarin deze actief zijn. </t>
    </r>
  </si>
  <si>
    <t>Reeds verleend</t>
  </si>
  <si>
    <t>Het project streeft ernaar om via agri-datamanagement, technische innovaties en praktijkdemonstraties precisielandbouw naar de teler te brengen. Hierbij worden nieuwe toepassingen voor het genereren en vertalen van data verkregen, alsmede een beter zicht op de kosten en baten van precisielandbouw. Op deze manier wordt bijgedragen aan een slimmere landbouw in de Vlaams-Nederlandse grensregio.
Er is met de herwerking voldaan aan de voorwaarden. Daarbij zijn de activiteiten enigszins beperkt. Zo worden er onder andere op 2 percelen minder testen uitgevoerd en is er ook 1 bodemscan minder voorzien. De ‘value for money’ van het project blijft wel overeind, omdat de schrapping beperkt is en de activiteiten voor het grootste deel nog op vele andere proefpercelen worden uitgevoerd. Daarnaast zijn de adviezen goed opgevolgd. Zo zijn de streefwaarden op de indicatoren aangepast, is het kostenplan van PIBO-Campus aangepast naar een ‘40%-forfait’ kostenplan en zijn de outputs verduidelijkt. Er is een sterk framework om het project uit te voeren.
Er is sprake van geoorloofde staatssteun aan de projectpartners Delphy BV, Frans Vervaet BV, Munckhof Fruit Tech innovators en Van Den Borne Projecten. De steun aan deze projectpartners moet passen binnen artikel 20 van de Algemene groepsvrijstellingsverordening. Ten aanzien van partners Proefcentrum Fruitteelt vzw, Universiteit Hasselt, Proef- en Vormingscentrum voor de Landbouw, VITO en PIBO-Campus vzw is er geen sprake van staatssteun.</t>
  </si>
  <si>
    <r>
      <t xml:space="preserve">Goedkeuringsvoorwaarden voor projectuitvoering:
</t>
    </r>
    <r>
      <rPr>
        <sz val="10"/>
        <color rgb="FF000000"/>
        <rFont val="Arial"/>
        <family val="2"/>
      </rPr>
      <t xml:space="preserve">
</t>
    </r>
    <r>
      <rPr>
        <b/>
        <sz val="10"/>
        <color rgb="FF000000"/>
        <rFont val="Arial"/>
        <family val="2"/>
      </rPr>
      <t>1.</t>
    </r>
    <r>
      <rPr>
        <sz val="10"/>
        <color rgb="FF000000"/>
        <rFont val="Arial"/>
        <family val="2"/>
      </rPr>
      <t xml:space="preserve"> De steun aan Delphy BV, Frans Vervaet BV, Munckhof Fruit Tech Innovators en Van Den Borne Projecten moet passen binnen artikel 20 van EU-verordening nr. 651/2014 ('Algemene groepsvrijstellingsverordening'). 
</t>
    </r>
    <r>
      <rPr>
        <b/>
        <sz val="10"/>
        <color rgb="FF000000"/>
        <rFont val="Arial"/>
        <family val="2"/>
      </rPr>
      <t>2.</t>
    </r>
    <r>
      <rPr>
        <sz val="10"/>
        <color rgb="FF000000"/>
        <rFont val="Arial"/>
        <family val="2"/>
      </rPr>
      <t xml:space="preserve"> De activiteiten van Proefcentrum Fruitteelt vzw, Universiteit Hasselt, Proef- en Vormingscentrum voor de Landbouw, VITO en PIBO-Campus vzw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t>
    </r>
    <r>
      <rPr>
        <b/>
        <sz val="10"/>
        <color rgb="FF000000"/>
        <rFont val="Arial"/>
        <family val="2"/>
      </rPr>
      <t xml:space="preserve">3. </t>
    </r>
    <r>
      <rPr>
        <sz val="10"/>
        <color rgb="FF000000"/>
        <rFont val="Arial"/>
        <family val="2"/>
      </rPr>
      <t xml:space="preserve">De samenwerking tussen kennisinstellingen in het partnerschap en landbouwers in het kader van veldproeven bij deze laatsten moet vallen binnen ‘daadwerkelijke samenwerking’, waarbij tijdig de vereiste overeenkomsten worden afgesloten.  
</t>
    </r>
    <r>
      <rPr>
        <b/>
        <sz val="10"/>
        <color rgb="FF000000"/>
        <rFont val="Arial"/>
        <family val="2"/>
      </rPr>
      <t xml:space="preserve">4. </t>
    </r>
    <r>
      <rPr>
        <sz val="10"/>
        <color rgb="FF000000"/>
        <rFont val="Arial"/>
        <family val="2"/>
      </rPr>
      <t xml:space="preserve">De fact sheets, rapporten en beslissingsmodellen moeten gratis beschikbaar zijn voor alle geïnteresseerde partijen, ongeacht de sector waarin deze actief zijn. 
</t>
    </r>
    <r>
      <rPr>
        <b/>
        <sz val="10"/>
        <color rgb="FF000000"/>
        <rFont val="Arial"/>
        <family val="2"/>
      </rPr>
      <t xml:space="preserve">5. </t>
    </r>
    <r>
      <rPr>
        <sz val="10"/>
        <color rgb="FF000000"/>
        <rFont val="Arial"/>
        <family val="2"/>
      </rPr>
      <t>De workshops moeten breed aangekondigd worden en toegankelijk zijn voor alle geïnteresseerde partijen, ongeacht de sector waarin deze actief zijn. Indien dit niet haalbaar is, moet de steun aan de deelnemende partijen passen binnen artikel 20bis van de AGVV. Dit betekent dat het project een onderbouwing moet aanleveren waaruit blijkt dat het totale bedrag aan steun in het kader van het project per deelnemer lager is dan €22.000.</t>
    </r>
  </si>
  <si>
    <t>Brabantse Kastelen: BTW XTRA</t>
  </si>
  <si>
    <t>Het project Brabantse Kastelen: BTW XTRA heeft als doelstelling om het erfgoedtoerisme in de regio te versterken en op te waarderen, via de ontwikkeling van een grensoverschrijdend kastelennetwerk. Hierbij is er een specifieke focus op de toegevoegde waarde van het buitengebied, waarbij BTW XTRA staat voor ‘Buitengebied met Toegevoegde Waarde als eXTra Reason for Adventure’. De projectaanvraag sluit goed aan bij het IP en heeft gepaste aandacht voor het versterken van groenblauwe netwerken. Het concept 'Brabantse Kastelen' heeft bovendien potentie om uit te groeien tot een sterk merk. 
Met de herwerking zijn alle pijnpunten weggewerkt en kan het project dus ook goedgekeurd worden. Door een bug in het e-loket komt het financieringsplan van partner Brabants Landschap op dit moment hoger uit dan het kostenplan. Het kostenplan van Brabants Landschap is leidend en hierop wordt 50% EFRO (i.e. € 541.200) toegekend. Het financieringsplan van Brabants Landschap zal nog gecorrigeerd worden. De in totaal aan het project toegekende EFRO-subsidie bedraagt €1.846.877,21.
De staatssteun aan partners Kempens Landschap en Brabants Landschap is geoorloofd onder artikel 20 van de Algemene Groepsvrijstellingsverordening. Voor de andere projectpartners is geen sprake van staatssteun. De staatssteun die via de vouchers en de kastelenconsulent verleend zal worden, is inpasbaar binnen artikel 20bis AGVV of via de de-minimisregels. Om staatssteun aan andere externe partijen te vermijden, zijn nog enkele bijkomende goedkeuringsvoorwaarden geformuleerd.</t>
  </si>
  <si>
    <r>
      <rPr>
        <b/>
        <sz val="10"/>
        <color rgb="FF000000"/>
        <rFont val="Arial"/>
        <family val="2"/>
      </rPr>
      <t xml:space="preserve">Goedkeuringsvoorwaarden voor projectuitvoering:
</t>
    </r>
    <r>
      <rPr>
        <sz val="10"/>
        <color rgb="FF000000"/>
        <rFont val="Arial"/>
        <family val="2"/>
      </rPr>
      <t xml:space="preserve">
</t>
    </r>
    <r>
      <rPr>
        <b/>
        <sz val="10"/>
        <color rgb="FF000000"/>
        <rFont val="Arial"/>
        <family val="2"/>
      </rPr>
      <t>1</t>
    </r>
    <r>
      <rPr>
        <sz val="10"/>
        <color rgb="FF000000"/>
        <rFont val="Arial"/>
        <family val="2"/>
      </rPr>
      <t xml:space="preserve">. De activiteiten van Karel de Grote Hogeschool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t>
    </r>
    <r>
      <rPr>
        <b/>
        <sz val="10"/>
        <color rgb="FF000000"/>
        <rFont val="Arial"/>
        <family val="2"/>
      </rPr>
      <t>2.</t>
    </r>
    <r>
      <rPr>
        <sz val="10"/>
        <color rgb="FF000000"/>
        <rFont val="Arial"/>
        <family val="2"/>
      </rPr>
      <t xml:space="preserve"> De steun aan Stichting Kempens Landschap en Brabants Landschap moet passen binnen artikel 20 van EU-verordening nr. 651/2014 ('algemene groepsvrijstellingsverordening' - AGVV). 
</t>
    </r>
    <r>
      <rPr>
        <b/>
        <sz val="10"/>
        <color rgb="FF000000"/>
        <rFont val="Arial"/>
        <family val="2"/>
      </rPr>
      <t>3.</t>
    </r>
    <r>
      <rPr>
        <sz val="10"/>
        <color rgb="FF000000"/>
        <rFont val="Arial"/>
        <family val="2"/>
      </rPr>
      <t xml:space="preserve"> De steun die via de vouchers (activiteit 4.2) verleend wordt aan kasteelpartners buiten het partnerschap en/of via advies op maat die de kastelenconsulent verleent aan ondernemers (activiteit 4.1), moet passen binnen artikel 20bis van EU-verordening nr. 651/2014 ('algemene groepsvrijstellingsverordening') of moet kunnen worden aangemerkt als de-minimissteun (overeenkomstig EU-verordening nr. 1407/2013). In het geval dat artikel 20bis wordt toegepast, moet het project een onderbouwing aanleveren waaruit blijkt dat het totale steunbedrag in het kader van het project per onderneming lager is dan €22.000. In het geval van de-minimissteun moeten deze ondernemingen vooraf aan het ontvangen van de voucher of het ontvangen van de ondersteuning door de kastelenconsulent, een de-minimisverklaring aanleveren en moeten deze een de-minimistoekenningsbrief ontvangen vanuit het project. 
</t>
    </r>
    <r>
      <rPr>
        <b/>
        <sz val="10"/>
        <color rgb="FF000000"/>
        <rFont val="Arial"/>
        <family val="2"/>
      </rPr>
      <t>4.</t>
    </r>
    <r>
      <rPr>
        <sz val="10"/>
        <color rgb="FF000000"/>
        <rFont val="Arial"/>
        <family val="2"/>
      </rPr>
      <t xml:space="preserve"> De online tool moet breed aangekondigd worden en toegankelijk zijn voor alle geïnteresseerden, ongeacht de sector waarin deze actief zijn. 
</t>
    </r>
    <r>
      <rPr>
        <b/>
        <sz val="10"/>
        <color rgb="FF000000"/>
        <rFont val="Arial"/>
        <family val="2"/>
      </rPr>
      <t xml:space="preserve">5. </t>
    </r>
    <r>
      <rPr>
        <sz val="10"/>
        <color rgb="FF000000"/>
        <rFont val="Arial"/>
        <family val="2"/>
      </rPr>
      <t xml:space="preserve">De mogelijkheid om deel te nemen aan het grensoverschrijdend kastelennetwerk moet breed aangekondigd worden en openstaan voor alle geïnteresseerde partijen, ongeacht de sector waarin deze actief zijn. 
</t>
    </r>
    <r>
      <rPr>
        <b/>
        <sz val="10"/>
        <color rgb="FF000000"/>
        <rFont val="Arial"/>
        <family val="2"/>
      </rPr>
      <t>6.</t>
    </r>
    <r>
      <rPr>
        <sz val="10"/>
        <color rgb="FF000000"/>
        <rFont val="Arial"/>
        <family val="2"/>
      </rPr>
      <t xml:space="preserve"> Indien in het kader van de promotiecampagne(s) (binnen activiteit 5.2) individuele sites worden gepromoot, moet de steun die het project via die weg verleent aan betrokken ondernemingen, passen binnen artikel 20bis van EU verordening nr. 651/2014 (‘Algemene Groepsvrijstellingsverordening) of moet deze kunnen worden aangemerkt als de-minimissteun (overeenkomstig EU-verordening nr. 1407/2013). In het geval dat artikel 20bis wordt toegepast, moet het project een onderbouwing aanleveren waaruit blijkt dat het totale steunbedrag in het kader van het project per onderneming lager is dan €22.000. In het geval van de-minimissteun moeten deze ondernemingen vooraf aan lancering van de promotiecampagne een de-minimisverklaring aanleveren en moeten deze een de-minimistoekenningsbrief ontvangen vanuit het project.</t>
    </r>
  </si>
  <si>
    <t>Smart farming &amp; foodprocessing zet in op het terugdringen van het gebruik van kunstmest en bestrijdingsmiddelen door MKB/KMO te ondersteunen bij het ontwikkelen van technisch en commercieel kansrijke en innovatieve oplossingen. Met de herwerking werden de nodige aanpassingen uitgevoerd en verduidelijkingen aangebracht. Dit betekent dat het project kan worden goedgekeurd.
Door een bug in het e-loket komt het financieringsplan van partner Impuls Zeeland op dit moment hoger uit dan het kostenplan. Het kostenplan van Impuls Zeeland is leidend en hierop wordt 50% EFRO (i.e. € 44.813,61) toegekend. Het financieringsplan van Impuls Zeeland zal nog gecorrigeerd worden. De in totaal aan het project toegekende EFRO-subsidie bedraagt €2.493.946,94.
Er is sprake van staatssteun aan volgende projectpartners: Innovatiesteunpunt Boerenbond, ZLTO, Flanders' FOOD, Flanders Make, BEMAS, Breda Robotics en vereniging High Tech NL. Deze wordt opgevangen via artikel 20 van de algemene groepsvrijstellingsverordening (AGVV). Hetzelfde geldt voor de steun met EFRO-middelen voor partners die in het kader van de innovatietrajecten tot het project zullent toetreden. De inhoudelijke ondersteuning door de huidige projectpartners voor de innovatietrajecten en voor de business cases is een bijkomende bron van staatssteun aan de technologiebedrijven in die innovatietrajecten, waarvoor artikel 20bis of 28 van de AGVV of de de-minimisregels kunnen worden toegepast. Om staatssteun aan andere externe partijen te vermijden, zijn nog enkele bijkomende goedkeuringsvoorwaarden geformuleerd.</t>
  </si>
  <si>
    <r>
      <rPr>
        <b/>
        <sz val="10"/>
        <color rgb="FF000000"/>
        <rFont val="Arial"/>
        <family val="2"/>
      </rPr>
      <t xml:space="preserve">Goedkeuringsvoorwaarden voor projectuitvoering:
1. </t>
    </r>
    <r>
      <rPr>
        <sz val="10"/>
        <color rgb="FF000000"/>
        <rFont val="Arial"/>
        <family val="2"/>
      </rPr>
      <t xml:space="preserve">De steun aan Stichting Breda Robotics, Innovatiesteunpunt Boerenbond, ZLTO,  Flanders’ FOOD, Flanders Make, BEMAS vzw en vereniging High Tech NL moet passen binnen artikel 20 van EU-verordening nr. 651/2014 ('Algemene groepsvrijstellingsverordening'). 
</t>
    </r>
    <r>
      <rPr>
        <b/>
        <sz val="10"/>
        <color rgb="FF000000"/>
        <rFont val="Arial"/>
        <family val="2"/>
      </rPr>
      <t xml:space="preserve">2. </t>
    </r>
    <r>
      <rPr>
        <sz val="10"/>
        <color rgb="FF000000"/>
        <rFont val="Arial"/>
        <family val="2"/>
      </rPr>
      <t xml:space="preserve">De financiële steun aan de organisaties (vraagstukhouders en technologiebedrijven) die deelnemen aan de innovatietrajecten moet ofwel passen binnen artikel 20 van EU-verordening nr. 651/2014 ('Algemene groepsvrijstellingsverordening') ofwel moet deze als de-minimissteun kunnen worden aangemerkt (overeenkomstig EU-verordening nr. 1407/2013). In het laatste geval moet desbetreffende deelnemende organisatie vooraf aan de goedkeuring van het innovatietraject een de-minimisverklaring aanleveren en moeten deze een de-minimistoekenningsbrief ontvangen vanuit het project. 
</t>
    </r>
    <r>
      <rPr>
        <b/>
        <sz val="10"/>
        <color rgb="FF000000"/>
        <rFont val="Arial"/>
        <family val="2"/>
      </rPr>
      <t xml:space="preserve">3. </t>
    </r>
    <r>
      <rPr>
        <sz val="10"/>
        <color rgb="FF000000"/>
        <rFont val="Arial"/>
        <family val="2"/>
      </rPr>
      <t xml:space="preserve">De niet-financiële steun aan de technologiebedrijven via de inhoudelijke ondersteuning van de innovatietrajecten (WP5) en het ontwikkelen van de business cases en marktconsultatie (act. 6.2), moet passen binnen artikel 20bis of artikel 28 van de Algemene Groepsvrijstellingsverordening of moet kunnen worden aangemerkt als de-minimissteun (overeenkomstig EU-verordening nr. 1407/2013). In het geval dat artikel 20bis wordt toegepast, moet het project een onderbouwing aanleveren waaruit blijkt dat het totale bedrag aan niet-financiële steun in het kader van het project per technologiebedrijf lager is dan €22.000. In het geval dat artikel 28 of de-minimis wordt toegepast, moeten de ondernemingen vooraf aan de goedkeuring van het innovatietraject respectievelijk een verklaring aangaande reeds onder artikel 28 AGVV ontvangen steun of een de-minimisverklaring aanleveren. De ondernemingen moeten in dat geval ook een toekenningsbrief ontvangen vanuit het project waarin de hoogte van de artikel 28- of de-minimissteun wordt aangegeven. 
</t>
    </r>
    <r>
      <rPr>
        <b/>
        <sz val="10"/>
        <color rgb="FF000000"/>
        <rFont val="Arial"/>
        <family val="2"/>
      </rPr>
      <t xml:space="preserve">4. </t>
    </r>
    <r>
      <rPr>
        <sz val="10"/>
        <color rgb="FF000000"/>
        <rFont val="Arial"/>
        <family val="2"/>
      </rPr>
      <t xml:space="preserve">De door het project georganiseerde workshops en conferenties moeten breed aangekondigd worden en toegankelijk zijn voor alle geïnteresseerden, ongeacht de sector waarin deze actief zijn. Indien dit niet haalbaar is, moet de steun aan de deelnemende partijen passen binnen artikel 20bis van de AGVV. Dit betekent dat het project een onderbouwing moet aanleveren waaruit blijkt dat het totale bedrag aan steun in het kader van het project per deelnemende partij lager is dan €22.000.
</t>
    </r>
    <r>
      <rPr>
        <b/>
        <sz val="10"/>
        <color rgb="FF000000"/>
        <rFont val="Arial"/>
        <family val="2"/>
      </rPr>
      <t xml:space="preserve">5. </t>
    </r>
    <r>
      <rPr>
        <sz val="10"/>
        <color rgb="FF000000"/>
        <rFont val="Arial"/>
        <family val="2"/>
      </rPr>
      <t xml:space="preserve">De evaluatierapporten uit activiteiten 6.1 en 6.3 moeten gratis beschikbaar zijn voor alle geïnteresseerde partijen, ongeacht de sector waarin deze actief zijn. </t>
    </r>
  </si>
  <si>
    <t xml:space="preserve">ADMIRE wil herstel- en beheerwerken van het veen in een aantal natuurgebieden uitvoeren en een brede landschapsaanpak installeren door samenwerking te zoeken met stakeholders (vooral landbouwers) in de aangrenzende overgangsgebieden. Veengebieden hebben een belangrijke rol in CO2-opslag in de bodem, het herbergen van specifieke fauna en flora, en het leveren van ecosysteemdiensten zoals watervoorziening, -zuivering en -buffering. Landbouwers worden actief betrokken om de mogelijkheden van samenwerking via beheerovereenkomsten en toepassing van een vergoedingssysteem te verkennen en implementeren.
De herwerkte projectaanvraag voldoet aan de voorwaarden, die door het programma werden gesteld. Ook de adviezen zijn goed opgevolgd. Hierdoor voldoet de projectaanvraag aan alle technische criteria en is deze ook op inhoudelijk vlak verbeterd. De projectaanvraag kan bijgevolg goedgekeurd worden.
Er is geen sprake van staatssteun voor de projectpartners. Om staatssteun aan externe partijen te vermijden, is een aantal goedkeuringsvoorwaarden geformuleerd. </t>
  </si>
  <si>
    <r>
      <t xml:space="preserve">Goedkeuringsvoorwaarden voor projectuitvoering:
1. </t>
    </r>
    <r>
      <rPr>
        <sz val="10"/>
        <color rgb="FF000000"/>
        <rFont val="Arial"/>
        <family val="2"/>
      </rPr>
      <t xml:space="preserve">Het veenplatform en de veenevents (incl. terreindemonstraties) moeten breed worden aangekondigd en openstaan voor alle geïnteresseerde partijen, ongeacht in welke sector ze actief zijn. Indien dit niet haalbaar is, moet de steun aan de deelnemende partijen passen binnen artikel 20bis van de AGVV. Dit betekent dat het project een onderbouwing moet aanleveren waaruit blijkt dat het totale bedrag aan steun in het kader van het project per deelnemende partij lager is dan €22.000. 
</t>
    </r>
    <r>
      <rPr>
        <b/>
        <sz val="10"/>
        <color rgb="FF000000"/>
        <rFont val="Arial"/>
        <family val="2"/>
      </rPr>
      <t xml:space="preserve">2. </t>
    </r>
    <r>
      <rPr>
        <sz val="10"/>
        <color rgb="FF000000"/>
        <rFont val="Arial"/>
        <family val="2"/>
      </rPr>
      <t xml:space="preserve">De plannen en resultaten van het project die in de co-creatie workshops gedeeld worden, moeten gratis en publiek beschikbaar zijn voor alle geïnteresseerde partijen, ongeacht de sector waarin deze actief zijn. 
</t>
    </r>
    <r>
      <rPr>
        <b/>
        <sz val="10"/>
        <color rgb="FF000000"/>
        <rFont val="Arial"/>
        <family val="2"/>
      </rPr>
      <t xml:space="preserve">3. </t>
    </r>
    <r>
      <rPr>
        <sz val="10"/>
        <color rgb="FF000000"/>
        <rFont val="Arial"/>
        <family val="2"/>
      </rPr>
      <t xml:space="preserve">De samenwerking tussen Radboud Universiteit en de eigenaar van de pilootsite voor de toepassing van het regio specifieke koolstofcertificaten systeem moet vallen binnen ‘daadwerkelijke samenwerking’, waarbij tijdig de vereiste overeenkomst wordt afgesloten. </t>
    </r>
  </si>
  <si>
    <t xml:space="preserve">MAI-HOME staat voor ‘Met artificiële intelligentie naar het tegengaan van energiearmoede en optimale CO2-emissiereductie in woningen’. Het project beoogt meer grip te krijgen op het woongedrag van kwetsbare mensen in de strijd tegen energie-armoede en het terugdringen van CO2 in woningen. De doelstelling is zeer waardevol en kan bijdragen tot energiezuiniger wonen en leven. Het project sluit goed aan bij het IP en is maatschappelijk erg relevant. Het scoort sterk op beleidssynergie en de aanpak is cross-sectoraal.
Met de herwerking is aan de gestelde voorwaarden voldaan. Verder zijn de adviezen over het algemeen goed opgevolgd. Enkel ten aanzien van één output is er nog onduidelijkheid. Ook volgt het programma niet volledig de geplande berekening van de score voor indicator RCO81 'deelnames aan gezamenlijke grensoverschrijdende acties'. Dit betreffen echter geen breekpunten die de projectgoedkeuring in de weg staan. Deze elementen zullen aan het begin van de projectuitvoering met het partnerschap verder worden opgenomen.
Er is sprake van geoorloofde staatssteun aan Cordium, Nieuw Dak, SATIJNplus Architecten BV, Stichting Weller Wonen, Tiwos, Van de Kreeke Beheer BV, WonenZuid en Zonnige Kempen onder artikel 20 van de Algemene Groepsvrijstellingsverordening (AGVV). De staatssteun aan Eywa BV (Calculus.group) wordt aangemerkt als de-minimissteun. Ten aanzien van OU NL, Hogeschool PXL, de Technische Universiteit Eindhoven en SAAMO Limburg is er geen sprake van staatssteun. Om staatssteun aan externe partijen te vermijden, zijn er bijkomende goedkeuringsvoorwaarden geformuleerd. </t>
  </si>
  <si>
    <r>
      <rPr>
        <b/>
        <sz val="10"/>
        <color rgb="FF000000"/>
        <rFont val="Arial"/>
        <family val="2"/>
      </rPr>
      <t xml:space="preserve">Goedkeuringsvoorwaarden voor projectuitvoering:
</t>
    </r>
    <r>
      <rPr>
        <b/>
        <sz val="10"/>
        <color rgb="FF000000"/>
        <rFont val="Arial"/>
        <family val="2"/>
      </rPr>
      <t xml:space="preserve">1. </t>
    </r>
    <r>
      <rPr>
        <sz val="10"/>
        <color rgb="FF000000"/>
        <rFont val="Arial"/>
        <family val="2"/>
      </rPr>
      <t xml:space="preserve">De steun aan Cordium, Nieuw Dak, SATIJNplus Architecten BV, Stichting Weller Wonen, Tiwos, Van de Kreeke Beheer BV, WonenZuid en Zonnige Kempen moet passen binnen artikel 20 van EU-verordening nr. 651/2014 ('Algemene groepsvrijstellingsverordening'). 
</t>
    </r>
    <r>
      <rPr>
        <b/>
        <sz val="10"/>
        <color rgb="FF000000"/>
        <rFont val="Arial"/>
        <family val="2"/>
      </rPr>
      <t>2.</t>
    </r>
    <r>
      <rPr>
        <sz val="10"/>
        <color rgb="FF000000"/>
        <rFont val="Arial"/>
        <family val="2"/>
      </rPr>
      <t xml:space="preserve"> De activiteiten van OU NL, Hogeschool PXL en de Technische Universiteit Eindhoven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t>
    </r>
    <r>
      <rPr>
        <b/>
        <sz val="10"/>
        <color rgb="FF000000"/>
        <rFont val="Arial"/>
        <family val="2"/>
      </rPr>
      <t>3.</t>
    </r>
    <r>
      <rPr>
        <sz val="10"/>
        <color rgb="FF000000"/>
        <rFont val="Arial"/>
        <family val="2"/>
      </rPr>
      <t xml:space="preserve"> De Samen Duurzamer Wonen tools, de MOOC en publicaties in het kader van WP7 moeten gratis beschikbaar zijn voor alle geïnteresseerde partijen, ongeacht de sector waarin deze actief zijn. 
</t>
    </r>
    <r>
      <rPr>
        <b/>
        <sz val="10"/>
        <color rgb="FF000000"/>
        <rFont val="Arial"/>
        <family val="2"/>
      </rPr>
      <t>4.</t>
    </r>
    <r>
      <rPr>
        <sz val="10"/>
        <color rgb="FF000000"/>
        <rFont val="Arial"/>
        <family val="2"/>
      </rPr>
      <t xml:space="preserve"> De events in het kader van activiteit 2.5 moeten breed aangekondigd worden en toegankelijk zijn voor alle geïnteresseerden, ongeacht de sector waarin deze actief zijn. Indien dit niet haalbaar is, moet de steun aan de deelnemende partijen passen binnen artikel 20bis van de AGVV. Dit betekent dat het project een onderbouwing moet aanleveren waaruit blijkt dat het totale bedrag aan steun in het kader van het project per deelnemende partij lager is dan €22.000. </t>
    </r>
  </si>
  <si>
    <t xml:space="preserve">Schone Waterlopen door O3G wil middels demonstratie onderzoeken of ozonisatie (O3) in combinatie met Granulair Actief Kool (GAK) kan worden ingezet op rioolwaterzuiveringsinstallaties als een innovatieve, doelmatige en kostenefficiënte nabehandelingstechniek ter verbetering van de kwaliteit van het oppervlaktewater in Nederland en Vlaanderen. Deze combinatie zou op duurzame wijze problemen met storende ozonisatie nevenproducten oplossen. De voornaamse doelstelling van het project is nieuwe kennis verwerven, middels een pilot en nieuwe soorten analyseprotocollen.
Het partnerschap heeft de projectaanvraag herwerkt en hierbij invulling gegeven aan de opgelegde voorwaarde. Ook is het parterschap voldoende aan de slag gegaan met de geformuleerde adviezen. Dankzij deze inspanning voldoet de huidige projectaanvraag zowel op technisch als inhoudelijk vlak en kan het project worden goedgekeurd. 
Er is sprake van staatssteun aan de projectpartners PureBlue Water B.V. en AM-Team, welke geoorloofd is onder artikel 20 van de Algemene Groepsvrijstellingsverordening (AGVV). Ten aanzien van de overige projectpartners is er geen sprake van staatssteun.
</t>
  </si>
  <si>
    <r>
      <t xml:space="preserve">Goedkeuringsvoorwaarden voor projectuitvoering:
1. </t>
    </r>
    <r>
      <rPr>
        <sz val="10"/>
        <color rgb="FF000000"/>
        <rFont val="Arial"/>
        <family val="2"/>
      </rPr>
      <t xml:space="preserve">De activiteiten van de partners VITO, Universiteit Antwerpen, Universiteit Gent en HZ University of Applied Sciences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t>
    </r>
    <r>
      <rPr>
        <b/>
        <sz val="10"/>
        <color rgb="FF000000"/>
        <rFont val="Arial"/>
        <family val="2"/>
      </rPr>
      <t xml:space="preserve">2. </t>
    </r>
    <r>
      <rPr>
        <sz val="10"/>
        <color rgb="FF000000"/>
        <rFont val="Arial"/>
        <family val="2"/>
      </rPr>
      <t xml:space="preserve">De steun aan AM-Team BV en PureBlue Water BV moet passen binnen artikel 20 van EU-verordening nr. 651/2014 ('algemene groepsvrijstellingsverordening' - AGVV).   
</t>
    </r>
    <r>
      <rPr>
        <b/>
        <sz val="10"/>
        <color rgb="FF000000"/>
        <rFont val="Arial"/>
        <family val="2"/>
      </rPr>
      <t xml:space="preserve">3. </t>
    </r>
    <r>
      <rPr>
        <sz val="10"/>
        <color rgb="FF000000"/>
        <rFont val="Arial"/>
        <family val="2"/>
      </rPr>
      <t xml:space="preserve">Het startevent, slotevent en de eigen workshop voor vakspecialisten (act. 2.5) moeten breed worden aangekondigd en openstaan voor alle geïnteresseerden, ongeacht de sector waarin deze actief zijn. Indien dit niet haalbaar is, moet de steun aan de deelnemende partijen passen binnen artikel 20bis van de AGVV. Dit betekent dat het project een onderbouwing moet aanleveren waaruit blijkt dat het totale bedrag aan steun in het kader van het project per deelnemende partij lager is dan €22.000. 
</t>
    </r>
    <r>
      <rPr>
        <b/>
        <sz val="10"/>
        <color rgb="FF000000"/>
        <rFont val="Arial"/>
        <family val="2"/>
      </rPr>
      <t xml:space="preserve">
</t>
    </r>
  </si>
  <si>
    <t>Het project bouwt verder op het eerdere CrossCare-project (2016-2021). Er worden vanuit een samenwerking tussen zorgproeftuinen, zorgorganisaties en innovatie-ontwikkelaars verschillende innovaties in de zorg- en welzijnssector gestimuleerd. Dit wordt bereikt door een fonds voor zorg-innovatieprojecten op te zetten waarbij de focus ligt op de ondersteuning van KMO/MKB's. Daarnaast worden nieuwe zorgproeftuinen ondersteund en wordt een impactmeting uitgevoerd van het project.
Het project sluit zeer goed aan op het IP en focust daarbij op KMO/MKB in een belangrijke sector. 
De voorwaarden gesteld voor de herwerking zijn verwerkt en correct aangepast. De toegevoegde waarde van de verschillende zorgproeftuinen is voldoende toegelicht. De meerwaarde van de verschillende partners komt nu sterker naar voren. De adviezen zijn grotendeels opgevolgd. Daar waar dit niet het geval is, is overtuigend onderbouwd waarom een onderdeel niet is aangepast. Er is een sterk framework om het project succesvol uit te voeren.
Er is sprake van staatssteun aan alle projectpartners, uitgezonderd Odisee, welke geoorloofd is onder artikel 20 van de Algemene Groepsvrijstellingsverordening (AGVV). Projectpartners HZ University of Applied Sciences, POM West-Vlaanderen en Eerstelijnszone Brugge ontvangen ook nog bijkomend staatssteun via de begeleiding door de andere projectpartners. Deze staatssteun kan via artikel 20bis van de AGVV of de-minimisregels worden afgedekt. Ook de later toetredende partners ontvangen staatssteun: de financiële steun wordt via artikel 20 van de AGVV of de-minimis opgevangen; de steun vanuit de advisering door de proeftuinen via artikel 20bis van de AGVV, artikel 28 van de AGVV of de-minimis.</t>
  </si>
  <si>
    <r>
      <rPr>
        <b/>
        <sz val="10"/>
        <color rgb="FF000000"/>
        <rFont val="Arial"/>
        <family val="2"/>
      </rPr>
      <t xml:space="preserve">Goedkeuringsvoorwaarden voor projectuitvoering:
</t>
    </r>
    <r>
      <rPr>
        <sz val="10"/>
        <color rgb="FF000000"/>
        <rFont val="Arial"/>
        <family val="2"/>
      </rPr>
      <t xml:space="preserve">
</t>
    </r>
    <r>
      <rPr>
        <b/>
        <sz val="10"/>
        <color rgb="FF000000"/>
        <rFont val="Arial"/>
        <family val="2"/>
      </rPr>
      <t>1.</t>
    </r>
    <r>
      <rPr>
        <sz val="10"/>
        <color rgb="FF000000"/>
        <rFont val="Arial"/>
        <family val="2"/>
      </rPr>
      <t xml:space="preserve"> De steun aan Thomas More Kempen, Brainport Development, Coöperatie Slimmer Leven, Eerstelijnszone Brugge, HZ University of Applied Sciences, In4care, POM West-Vlaanderen, Stichting Care Innovation Center West-Brabant, Stichting Zuyd Hogeschool en ZorgLab moet passen binnen artikel 20 van EU-verordening nr. 651/2014 ('Algemene groepsvrijstellingsverordening'). 
</t>
    </r>
    <r>
      <rPr>
        <b/>
        <sz val="10"/>
        <color rgb="FF000000"/>
        <rFont val="Arial"/>
        <family val="2"/>
      </rPr>
      <t>2</t>
    </r>
    <r>
      <rPr>
        <sz val="10"/>
        <color rgb="FF000000"/>
        <rFont val="Arial"/>
        <family val="2"/>
      </rPr>
      <t xml:space="preserve">. De activiteiten van de projectpartner Odisee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t>
    </r>
    <r>
      <rPr>
        <b/>
        <sz val="10"/>
        <color rgb="FF000000"/>
        <rFont val="Arial"/>
        <family val="2"/>
      </rPr>
      <t>3.</t>
    </r>
    <r>
      <rPr>
        <sz val="10"/>
        <color rgb="FF000000"/>
        <rFont val="Arial"/>
        <family val="2"/>
      </rPr>
      <t xml:space="preserve"> De financiële steun aan de organisaties die deelnemen aan de innovatietrajecten moet ofwel passen binnen artikel 20 van EU-verordening nr. 651/2014 ('Algemene groepsvrijstellingsverordening') ofwel moet deze als de-minimissteun kunnen worden aangemerkt (overeenkomstig EU-verordening nr. 1407/2013). In het laatste geval moet desbetreffende deelnemende organisatie vooraf aan de goedkeuring van het innovatietraject een de-minimisverklaring aanleveren en moeten deze een de-minimistoekenningsbrief ontvangen vanuit het project. 
</t>
    </r>
    <r>
      <rPr>
        <b/>
        <sz val="10"/>
        <color rgb="FF000000"/>
        <rFont val="Arial"/>
        <family val="2"/>
      </rPr>
      <t>4</t>
    </r>
    <r>
      <rPr>
        <sz val="10"/>
        <color rgb="FF000000"/>
        <rFont val="Arial"/>
        <family val="2"/>
      </rPr>
      <t xml:space="preserve">. De niet-financiële steun aan de organisaties die deelnemen aan de innovatietrajecten moet ofwel passen binnen artikel 20bis of artikel 28 van EU-verordening nr. 651/2014 ('Algemene groepsvrijstellingsverordening') ofwel moet deze als de-minimissteun kunnen worden aangemerkt (overeenkomstig EU-verordening nr. 1407/2013). In het geval dat artikel 20bis wordt toegepast, moet het project een onderbouwing aanleveren waaruit blijkt dat het totale bedrag aan steun in het kader van het project per deelnemende organisatie lager is dan €22.000. In het geval dat artikel 28 of de-minimis wordt toegepast, moeten de deelnemende organisaties vooraf aan de goedkeuring van het innovatietraject respectievelijk een verklaring aangaande reeds onder artikel 28 AGVV ontvangen steun of een de-minimisverklaring aanleveren. De deelnemende organisaties moeten in dat geval ook een toekenningsbrief ontvangen vanuit het project waarin de hoogte van de artikel 28- of de-minimissteun wordt aangegeven.  
</t>
    </r>
    <r>
      <rPr>
        <b/>
        <sz val="10"/>
        <color rgb="FF000000"/>
        <rFont val="Arial"/>
        <family val="2"/>
      </rPr>
      <t>5.</t>
    </r>
    <r>
      <rPr>
        <sz val="10"/>
        <color rgb="FF000000"/>
        <rFont val="Arial"/>
        <family val="2"/>
      </rPr>
      <t xml:space="preserve"> De ondersteuning in het kader van activiteit 3.5 aan HZ University of Applied Sciences, POM West-Vlaanderen en Eerstelijnszone Brugge moet passen binnen artikel 20bis van EU-verordening nr. 651/2014 ('Algemene groepsvrijstellingsverordening') ofwel moet deze als de-minimissteun kunnen worden aangemerkt (overeenkomstig EU-verordening nr. 1407/2013). In het geval dat artikel 20bis wordt toegepast, moet het project een onderbouwing aanleveren waaruit blijkt dat het totale bedrag aan niet-financiële steun in het kader van het project lager is dan €22.000. In het geval van de-minimissteun moeten deze ondernemingen vooraf aan de start van de ondersteuning een de-minimisverklaring aanleveren en moeten deze een de-minimistoekenningsbrief ontvangen vanuit het project. 
</t>
    </r>
    <r>
      <rPr>
        <b/>
        <sz val="10"/>
        <color rgb="FF000000"/>
        <rFont val="Arial"/>
        <family val="2"/>
      </rPr>
      <t xml:space="preserve">6. </t>
    </r>
    <r>
      <rPr>
        <sz val="10"/>
        <color rgb="FF000000"/>
        <rFont val="Arial"/>
        <family val="2"/>
      </rPr>
      <t xml:space="preserve">De CrossCare-community en de projectevents moeten breed aangekondigd worden en toegankelijk zijn voor alle geïnteresseerde partijen, ongeacht de sector waarin deze actief zijn. Indien dit niet haalbaar is, moet de steun aan de deelnemers passen binnen artikel 20bis van de AGVV. Dit betekent dat het project een onderbouwing moet aanleveren waaruit blijkt dat het totale bedrag aan steun in het kader van deze activiteit per deelnemende organisatie lager is dan €22.000. 
</t>
    </r>
    <r>
      <rPr>
        <b/>
        <sz val="10"/>
        <color rgb="FF000000"/>
        <rFont val="Arial"/>
        <family val="2"/>
      </rPr>
      <t xml:space="preserve">7. </t>
    </r>
    <r>
      <rPr>
        <sz val="10"/>
        <color rgb="FF000000"/>
        <rFont val="Arial"/>
        <family val="2"/>
      </rPr>
      <t xml:space="preserve">Het eindrapport, de impactmeting en het evaluatierapport moeten gratis beschikbaar zijn voor alle geïnteresseerde partijen, ongeacht de sector waarin deze actief zijn. </t>
    </r>
  </si>
  <si>
    <t>Het project Offshore for Sure (O4S) wil bijdragen een aan duurzame energievoorziening door veelbelovende offshore energieoplossingen te demonstreren en te valoriseren (namelijk getijden- en golfenergieturbines, een drijvend zonnepark en digital twins voor energieopslag op zee en onderhoud van getijdenturbines) en door in te zetten op educatie.
De herwerkte projectaanvraag blijkt nog steeds niet te voldoen. Het programma oordeelt dat de value-for-money van bepaalde onderdelen onvoldoende is. Het programma wenst geen budget toe te kennen voor de implementatie van bestaande e-learning cursussen, omdat die activiteiten in haar ogen te dicht staan bij de reguliere werking van de projectpartners. Het programma ziet geen toegevoegde waarde om die activiteiten te subsidiëren. Ook de pijplijn voor nieuwe projecten in activiteit 4.4 moet geschrapt worden, omdat het programma geen middelen wenst in te zetten voor de voorbereiding van aanvragen voor toekomstige projecten. Bovendien houdt het subsidiëren van deze activiteiten een risico tot dubbelfinanciering in, aangezien voorbereidingskosten vaak ook worden gesubsidieerd door het programma dat het eigenlijke project selecteert. Tot slot oordeelt het programma op basis van de informatie die bij de herwerking werd aangeleverd, dat de kosten die in het kostenplan van Offshore Solar BV voorzien zijn voor externe consultants in combinatie met het forfait voor personeelskosten en de forfait voor overhead, veel hoger zijn dan gerechtvaardigd door de projectactiviteiten van deze partner. 
Een nieuwe herwerking is daarom nodig en het programma heeft op bovenstaande punten een aantal concrete voorwaarden geformuleerd. Daarnaast zijn in de voorwaarden nog twee elementen opgenomen die ingevuld moeten worden, opdat de opnieuw herwerkte projectaanvraag aan de technische criteria van het programma zou voldoen. Ook is er nog een aantal adviezen die moeten zorgen voor een gestroomlijnde, heldere en evenwichtige aanvraag die bij uitvoering geen discussies oproept.
Op basis van de voorliggende aanvraag is de inschatting van het programma dat de bedrijven in het partnerschap staatssteun zullen ontvangen, maar dat deze inpasbaar zal zijn in artikel 20 van de Algemene Groepsvrijstellingsverordening (AGVV). Voor UGent en Howest is nog verdere verheldering nodig om te kunnen concluderen dat hun activiteiten volledig onder 'onafhankelijk onderzoek' (en dus geen staatssteun) vallen, dan wel zij deels steun op maat vormen voor andere projectpartners. Ten aanzien van de Zeeuwse Milieufederatie lijkt er geen sprake van staatssteun.</t>
  </si>
  <si>
    <t xml:space="preserve">1. Lever een door alle projectpartners ondertekende samenwerkingsovereenkomst aan.
2. Schrap in activiteit 4.4 de acties die te maken hebben met de pijplijn van projecten (nl. 'Opschalen&amp;uitrol' en 'Projectontwikkeling voor uitrol'). 
3. Schrap de implementatie van bestaande e-learning courses uit activiteit 5.2.
4. Verlaag het budget van partner Offshore Solar B.V. naar maximum € 1.705.000 door de kosten die in totaal voor personeel, overhead en consultants samen worden gebudgetteerd, te beperken tot maximum € 400.000 en haal het bij deze partner geschrapte budget ook uit het projectbudget; of onderbouw de noodzaak voor het gevraagde budget voor die kostenposten.
5. Schrap de externe kosten voor lidmaatschap van commissies en verenigingen uit de kostenplan van Offshore Solar B.V.  </t>
  </si>
  <si>
    <t>1. Kijk, wanneer opvolging is gegeven aan de voorwaarden voor deze herwerking, kritisch naar het budget van alle werkpakketten (incl. WP 1 en 2).
2. Verduidelijk of we de business cases in activiteit 4.4 moeten begrijpen als een onderzoek naar welke (combinatie van) offshore energiebronnen en opslag- en onderhoudssystemen voor welke concrete situatie het interessantst zijn en zo ja, licht toe welke (combinaties) voor elke business case onderzocht zullen worden.
3. Ten aanzien van indicator RCR03 'KMO/MKB die product- of procesinnovatie introduceren':
    - expliciteer in de onderbouwing de voorziene proces- of productinnovatie die geïntroduceerd zullen 
       worden door Bluespring, Deftiq en Ecopower; 
    - licht toe hoe een digital twin op de markt geïntroduceerd zal worden.
4. Ten aanzien van indicator RCO81 'deelnames aan grensoverschrijdende acties: verlaag de streefwaarde door projectmedewerkers niet mee te tellen. Tel bij de projectpartners enkel personeelsleden die niet bij het project betrokken zijn en als 'publiek' deelnemen aan de demonstratie-activiteiten.
5. Vervang de vermeldingen van Oceans of Energy door vermeldingen van de daadwerkelijke projectpartner. Schrap ook verwijzingen naar activiteiten van ondertussen verwijderde partners.
6. Verduidelijk, met oog op de staatssteunanalyse, of de rapportage van de ervaringen van Howest en UGent in act 4.1 algemeen beschikbaar zal zijn dan wel met een beperkte groep zal worden gedeeld.
7. Herbekijk in het kostenplan van Offshore Solar de toewijzing van de kostenlijnen aan de subrubrieken onder 'externe kosten'.
8. Maak voor Dutch Wave Power BV, Offshore Solar BV, Parkwind NV, Tocardo BV en WorldClassMaintenance een aankoopplan op.
9. Vermeld in de projectaanvraag expliciet het verplichte communicatie-event, waarbij de Europese Commissie en beheerautoriteit tijdig worden betrokken.</t>
  </si>
  <si>
    <t>23/06/2023, 16u</t>
  </si>
  <si>
    <t xml:space="preserve">Met de herwerking van de projectaanvraag is voldaan aan de gestelde voorwaarden. Ook zijn de adviezen goed opgevolgd. Er dient echter nog een zeer beperkte herwerking te worden doorgevoerd om de looptijd aan te passen. In de huidige versie van de projectaanvraag overschrijdt deze immers de maximale toegestane uitvoeringsperiode van 3 jaar. Dit geeft ook de mogelijkheid om de scores op de indicatoren onder Programmalink te updaten, zodat deze overeen komen met de streefwaarden in het onderbouwende document.
Op basis van de projectaanvraag lijkt er staatssteun aan Baandomein, Volta, Flux50, Green Energy Park, Oanax, The Future en Schakel Vlaanderen BVBA. Het programma kijkt naar artikel 20 van de algemene groepsvrijstellings (AGVV) om deze op te vangen. Ten aanzien van TU/e, KU Leuven, UGent en Sytrum lijkt er geen sprake van staatssteun. 
De Algemeen Directeur van het Gemeenschappelijk Secretariaat is nog steeds gemandateerd voor de verdere besluitvorming in dit dossier. </t>
  </si>
  <si>
    <t>1. Pas de projectperiode aan zodat deze niet langer loopt dan 3 jaar.</t>
  </si>
  <si>
    <t>1. Pas de streefwaarden op de indicatoren aan in de projectaanvraag, zodat deze overeenkomen met de streefwaarden in het onderbouwende document.</t>
  </si>
  <si>
    <t>23/06/2023
16u</t>
  </si>
  <si>
    <t>Met (Be)Leefbare Schelde wil het partnerschap inzetten op de positionering van de Scheldedelta als een duurzame toeristische regio, door de uitwerking van een Park-concept met bijhorende governance en communicatie, en door het doorvoeren van een omvangrijk pakket aan diverse investeringen in (onthaal)Poorten, Parels en verbindingen (routestructuren).
Het project zorgde voor een zeer uitgebreide herwerking en kwam in grote mate tegemoet aan de voorwaarden en adviezen. Het is nu duidelijk onder welke verhaallijnen de verschillende activiteiten en investeringen passen. De verschillende door het project geplande ingrepen zijn nu voldoende concreet en komen als een coherent geheel naar voor. 
Een nieuwe, veel beperktere, herwerking is nog aan de orde, omdat de projectaanvraag niet voldoet aan één van de technische criteria en daardoor ook niet aan alle Europese vereisten. Hierrond is een voorwaarde geformuleerd. Het programma maakt van deze verplichte herwerking ook gebruik om daarnaast een klein aantal adviezen op te nemen, die zich richten op elementen die bij de vorige herwerking niet optimaal zijn verwerkt.
Tot slot biedt deze herwerking ook de gelegenheid om het gesprek tussen het programma en de projectpartners over staatssteun af te ronden.
De Algemeen Directeur van het Gemeenschappelijk Secretariaat is gemandateerd voor de verdere besluitvorming in dit dossier.</t>
  </si>
  <si>
    <t>1. Pas voor volgende 3 investeringen in infrastructuur het antwoord op de vraag rond de impact van klimaatverandering aan, opdat duidelijk is welke invloed de klimaatverandering heeft op de duurzaamheid (=voortbestaan) van die infrastructuur: Markiezenhof, toegangspoort groeve Nieuw Namen en vismigratie Reymerswael.</t>
  </si>
  <si>
    <t xml:space="preserve">1. Verlaag de streefwaarde op indicator RCO77 ivm aantal ondersteunde locaties door de 'routestructuren WP5' hier niet mee in op te nemen, aangezien dit niet in aanmerking komt als aparte ondersteunde locatie.
2. Pas de uitgangs- en streefwaarde op indicator RCR77 ivm het aantal bezoekers aan, door voor Puyenbroek de bezoekers aan de Moervaartvallei te tellen in plaats van de bezoekers aan het provinciedomein. 
3. Zorg ervoor dat de projectperiode die in de samenwerkingsovereenkomst wordt vermeld, overeenkomt met de effectieve projectperiode (eventueel via een verwijzing naar de periode zoals opgenomen in de projectaanvraag).
4. Zorg voor zo specifiek mogelijke omschrijvingen van de externe kosten in de kostenplannen, met het oog op een voldoende vlot declaratieproces tijdens de projectuitvoering.
5. Kijk na of alle externe kosten in de juiste subrubriek zijn opgenomen. Splits indien nodig kostenlijnen op. 
6. Maak voor elke partner met externe kosten nu reeds een aankoopplan op, opdat het programma tijdig feedback kan geven op de geplande aankoopprocedures.
</t>
  </si>
  <si>
    <t>15-09-2023
16u</t>
  </si>
  <si>
    <t>niet vereist</t>
  </si>
  <si>
    <t>"Go North Sea Port District” gaat aan de slag met het opzetten van een efficiënte en duurzame governance voor North Sea Port District, bewoner- en stakeholderparticipatie en bekendmaking van het District bij bewoners, stakeholders, nationale overheden en Europa. 
Voor de demo's 'Energiewijk' en 'Verstedelijkings- en mobiliteitsvisie' leverde het project de gevraagde documenten aan die ten grondslag lagen van de bestuurlijke beslissing eind 2021 om deze als demo's te selecteren. Op basis van deze bijkomende informatie stemt het programma in met de daaraan gerelateerde participatietrajecten. Ook de andere voorwaarden zijn ingevuld en aan de meeste adviezen is tegemoet gekomen. 
Helaas merkt het programma op dat de startdatum van het project niet werd aangepast en nu voor de datum van indiening van de herwerking ligt. Aangezien dit niet is toegelaten, moet die startdatum nog aangepast worden via een nieuwe herwerking. Daarbij worden ook nog enkele adviezen gegeven rond technische aspecten, alsook één met het oog op de staatssteunanalyse.
Op basis van de huidige projectaanvraag lijkt er geen sprake van staatssteun aan de projectpartners. Het is echter niet uitgesloten dat er in het kader van de participatietrajecten rond de snelle busverbinding en/of de warmtenet wel staatssteun wordt verleend aan spelers op de markt. Dit lijkt sterk het geval voor Cargill en Arcelor Mittal, dan wel voor de geplande coöperatieve warmteleverancier(s). Deze staatssteun kan - afhankelijk van de hoogte van het steunbedrag - opgevangen worden via artikel 20bis van de Algemene Groepsvrijstellingsverordening of de de-minimisregels.
In het geval van het participatietraject rond de busverbinding is de staatssteunconclusie afhankelijk van de mate waarin er op maat van een concrete vervoerder (bv. De Lijn) wordt gewerkt. Als er sprake is van staatssteun, kijkt het programma naar de de-minimisregels om deze op te vangen.
De Algemeen Directeur van het Gemeenschappelijk Secretariaat is gemandateerd voor de verdere besluitvorming in dit dossier.</t>
  </si>
  <si>
    <t>1. Pas de projectperiode aan zodat de startdatum niet voor de indieningsdatum ligt.</t>
  </si>
  <si>
    <t>1. Pas de looptijd van alle activiteiten aan de aangepaste projectperiode aan.
2. Specifieer de kostenlijnen ivm 'communicatiemiddelen (act. 2.2)' en 'workshops/info-avonden warmtenetten (4.2)' opdat duidelijk is welke concrete kosten te verwachten zijn.
3. Maak voor BGTS een aankoopplan op, opdat het programma tijdig feedback kan geven op de geplande aankoopprocedures.
4. Met het oog op de staatssteunanalyse:
- Verduidelijk in hoeverre het participatietraject rond de busverbinding op maat is van een concrete vervoerder (bv. De Lijn), dan wel dat alle potentieel geïnteresseerde marktpartijen de uitkomsten zouden kunnen gebruiken.    
- Verduidelijk wanneer de oprichting van de coöperatieve warmteleverancier(s) gepland is.</t>
  </si>
  <si>
    <t>Holistic, Social Retrofit wil een sociaal aanvaardbare, klimaatbestendige (ontkoppeld van fossiele brandstof), betaalbare en repliceerbare renovatieoplossing voor de verduurzaming van sociale huisvesting. Deze oplossing wordt uitgewerkt en gedemonstreerd in twee sociale woonwijken. 
Ten opzichte van de vorige aanvraag vonden een aantal ingrijpende veranderingen plaats waarmee in grote mate tegemoet is gekomen aan de verzuchtingen van het programma. Een tweede, veel beperktere herwerking is echter nodig. 
Het belangrijkste inhoudelijke obstakel in de huidige projectaanvraag is dat het project zou kunnen investeren in verwarmingstechnieken op basis van fossiele grondstoffen. Dat sluit niet aan bij het opzet van de gekozen Specifieke Doelstelling en het IP als geheel. Los daarvan is het ook een technisch issue, aangezien dergelijke investeringen niet subsidiabel zijn volgens het Programmareglement (in navolging van Europese regels op dit vlak). 
Het project wordt toegestaan om te investeren in de overige benoemde verwarmingstechnieken (op basis van hernieuwbare grondstoffen). Het Comité wil wel een zorg uitspreken voor wat betreft technieken die suboptimaal (kunnen) zijn vanwege bvb. komende wetgeving, betaalbaarheid, omgevingsfactoren of lokale (negatieve) milieueffecten. Het Comité heeft er vertrouwen in dat die zorgen gedeeld worden door de projectpartners, en dat er veel expertise in het partnerschap aanwezig is, en formuleert dienaangaand dus geen verdere voorwaarden en adviezen. Vanuit genoemde zorg wil het programma wel ondersteuning bieden in de uitvoering, met name in werkpakket 3, en vraagt het het project zich open te stellen hiervoor. Dit opdat de doelstelling van een ècht duurzame èn sociale ‘retrofit’ maximaal tot stand gebracht worden. Het programmasecretariaat zal de projectverantwoordelijke hierrond verder benaderen.    
Op technisch vlak zijn er nog enkele elementen waarbij de puntjes op de i moeten worden gezet: een ondertekende samenwerkingsovereenkomst ontbreekt en enkele omschrijvingen in de kostenplannen van twee partners zijn te algemeen (ook volgens de omschrijvingen in de opgeladen bijlage). Hierover zijn voorwaarden geformuleerd. Daarnaast is ook nog een beperkt aantal adviezen opgenomen.
Op basis van de ingediende aanvraag lijkt er sprake te zijn van staatssteun aan Alwel, Cordium, Lisa Verhaeghe Consultancy, Flux50 en The Connection. Deze kan via artikel 20 van de Algemene Groepsvrijstelllingsverordening worden opgevangen. Er is echter meer info nodig om de staatssteuntoets te kunnen finaliseren en om te kunnen vaststellen of Stichting Fontys en Universiteit Antwerpen onafhankelijk onderzoek doen. Uitgeklaard moet worden of activiteiten en outputs op maat van Cordium en Alwel worden uitgevoerd of dat zij ook een bredere toepasbaarheid hebben. Ook de link tussen Lisa Verhaeghe Consultancy en de Groene Huisvesters moet verder uitgeklaard worden. Dit wordt best goed doorgesproken met de projectadviseur.
De Algemeen Directeur van het Gemeenschappelijk Secretariaat is gemandateerd voor de verdere besluitvorming in dit dossier.</t>
  </si>
  <si>
    <r>
      <t xml:space="preserve">1. Voorzie geen investeringen in verwarmingsmiddelen op basis van fossiele grondstoffen.
2. Voldoe aan technisch criterium 10  </t>
    </r>
    <r>
      <rPr>
        <i/>
        <sz val="10"/>
        <color rgb="FF000000"/>
        <rFont val="Arial"/>
        <family val="2"/>
      </rPr>
      <t xml:space="preserve">'Alle kosten die in de kostenplannen van projectpartners zijn opgenomen, zijn rechtstreeks toe te rekenen aan het project' </t>
    </r>
    <r>
      <rPr>
        <sz val="10"/>
        <color rgb="FF000000"/>
        <rFont val="Arial"/>
        <family val="2"/>
      </rPr>
      <t>door de externe kosten van Alwel en Cordium te specifiëren. Aangezien nog niet zeker is welke verwarmingstechnieken het meest gepast zijn, beschrijf de meest waarschijnlijke. Via een wijziging kan dit tijdens de projectduur nog worden aangepast.
3. Lever een ondertekende samenwerkingsovereenkomst aan.</t>
    </r>
  </si>
  <si>
    <t>1. Herevalueer de streefwaarden voor de indicatoren ivm bedrijven (RCO02 en RCO10), aangezien Alwel een stichting is.
2. Zet de externe kosten van Alwel en Cordium in de juiste subrubrieken. Neem geen subrubrieken op waarin geen budget wordt voorzien.
3. Met het oog op de staatssteunanalyse:
- Verduidelijk waarom Lisa Verhaeghen projectpartner is in plaats van de Groene Huisvesters.
- Verduidelijk voor de verschillende projectactiviteiten en outputs in welke mate deze toegespitst zijn op de 2 democases van Cordium en Alwel dan wel breder inzetbaar zijn. Bespreek dit ook met de projectadviseur.</t>
  </si>
  <si>
    <t>Natuur-Inbouw</t>
  </si>
  <si>
    <t>Het project 'Natuur-inbouw' wil in meer gebouwen mogelijkheden laten voorzien voor gebouwafhankelijke fauna, en wil in dat kader werk maken van draagvlakverbreding bij beleidsmakers, stadsplanners en duurzame bouwbedrijven. Het project speelt in op de nood aan het herstel van biodiversiteit en het herstel van ecosysteemdiensten. De focus ligt op het zoeken naar een beter evenwicht tussen faunavriendelijk en klimaatvriendelijk bouwen. Hierbij wordt een cross-sectorale insteek gehanteerd. Het partnerschap is breed samengesteld en omspant het gehele programmagebied.
Met de herwerking werd tegemoet gekomen aan een groot deel van de gestelde voorwaarden, maar er blijven nog te veel onduidelijkheden over, waardoor een nieuwe herwerking noodzakelijk is. Grootste pijnpunt zijn de voorziene ingrepen in WP7, deze blijven eerder vaag, waardoor het moeilijk is om een value-for-money inschatting te doen voor dit WP. De meeste voorwaarden zijn erop gericht om dit te remediëren. Hiernaast is nog een groot aantal adviezen opgesteld die voornamelijk gericht zijn op het uitklaren van onduidelijkheden op het vlak van de inhoudelijke coherentie van het dossier.
Op basis van de ingediend aanvraag lijkt er sprake van staatssteun aan Natuurinvest, Blenders, Embuild Vlaanderen en Zeeland Lodges. Deze steun kan via artikel 20 van de Algemene Groepsvrijstellingsverordening - AGVV worden opgevangen. In het kader van enkele demo's in WP7 wordt er bijkomend nog staatssteun verleend aan organisaties buiten het partnerschap. Hiervoor kijkt het programma naar artikel 20bis van de AGVV en de de-minimisregels.
De Algemeen Directeur van het Gemeenschappelijk Secretariaat is gemandateerd voor de verdere besluitvorming in dit dossier.</t>
  </si>
  <si>
    <r>
      <rPr>
        <sz val="10"/>
        <color rgb="FF000000"/>
        <rFont val="Arial"/>
        <family val="2"/>
      </rPr>
      <t>1. Beschrijf voor elke case in activiteit 7.2 welke ingrepen voorzien worden en neem telkens een aparte output op, opdat de adresinfo overzichtelijk is en de procedures aangevuld kunnen worden. Indien nog niet zeker is welke ingreep het meest gepast zal zijn, beschrijf dan de meest waarschijnlijke. Via een wijziging kan dit tijdens de projectduur nog worden aangepast. Zorg dat de kostenplannen overeenkomen met de beschreven ingrepen.
2. Verduidelijk voor de cases in activiteit 7.3 of het gaat om de aanleg van een nieuwe groengevel of -dak, dan wel om kleinere aanpassingen (bv. louter vervangen van beplanting) aan bestaande groengevels of -daken. Neem een aparte output op voor elke case waarbij het om een nieuwe groengevel of -dak gaat.
3. Verduidelijk op basis van welke aannames de partnerbudgetten voor WP7 zijn opgesteld.
4. Voldoe aan technisch criterium 10</t>
    </r>
    <r>
      <rPr>
        <i/>
        <sz val="10"/>
        <color rgb="FF000000"/>
        <rFont val="Arial"/>
        <family val="2"/>
      </rPr>
      <t xml:space="preserve"> 'Alle kosten die in de kostenplannen van projectpartners zijn opgenomen, zijn rechtstreeks toe te rekenen aan het project'. </t>
    </r>
    <r>
      <rPr>
        <sz val="10"/>
        <color rgb="FF000000"/>
        <rFont val="Arial"/>
        <family val="2"/>
      </rPr>
      <t>Heb hierbij ook oog voor de kosten verbonden aan de cases in activiteit 7.1 en 7.3.
5. Geef bij de infrastructuur-outputs in WP7 aan op welke manier verzekerd wordt dat de gebouwen waarop de natuurmaatregelen worden toegepast, blijven bestaan.</t>
    </r>
  </si>
  <si>
    <t>1. Bekijk het projectbudget kritisch, zeker voor wat betreft WP7.
2. Verduidelijk de rol van Zeeland Lodges in WP1 en van provincie Vlaams-Brabant in WP4 gezien het grote budget dat zij hier voorzien, of breng die budgetten substantieel terug.
3. Verduidelijk in WP4 hoe de te verbeteren bouwkundige details geselecteerd zullen worden (bijv. hangen deze samen met de demo's en/of de doelsoorten waar het project zich op richt? zal de klankbordgroep input leveren?), concretiseer waar mogelijk over welke details het gaat en licht toe waarom in de toetsing het effect op de doelsoorten niet wordt onderzocht of voeg dit toe. Verduidelijk ook de samenhang tussen de activiteiten van WP4 en WP7 (worden de getoetste/ontwikkelde bouwelementen toegepast in de demo's? wat gaan de demopartners ontwikkelen in WP4?) en preciseer de timing van de activiteiten.
4. Verduidelijk wat in activiteit 7.2 bedoeld wordt met 'Tenslotte wijzen we er ook op dat in dit werkpakket voorzien wordt in het beschikbaar stellen van pakketten met natuurinclusief materiaal voor gebouwafhankelijke soorten voor gebouweigenaren zoals private nieuwbouwers, die behalve advies ook reëel materiaal krijgen om in hun eigen woning toe te passen.' Verwijst dit naar de case van gemeente Goes? Zo ja dan wordt dit best geëxpliciteerd. Als het een nieuwe activiteit is, dan dient deze te worden geconcretiseerd en lijkt het ook aangewezen om hier een aparte activiteit voor te voorzien. 
5. Geef aan op welk moment voor de verschillende democases in WP7 de definitieve keuze zal worden gemaakt over de toe te passen natuurmaatregelen en hoe de participatieve trajecten uit WP6 hierin een rol spelen. Herbekijk in dat licht de timing van activiteiten 3.2 en 3.3. De eerste lijkt te lang door te lopen, terwijl de tweede te vroeg lijkt te starten. Als het effectief de bedoeling is dat beide activiteiten over de ganse projectperiode lopen, lijkt er grote inhoudelijke overlap. 
6. Geef activiteiten die bij doelgroepen vermeld worden, zoals het (grensoverschrijdende?) citizen science-traject van Natuurpunt en educatieve wandelingen, ook een plaats in de WP's/activiteiten of schrap deze als ze buiten het project vallen. 
7. Lever de aangepaste samenwerkingsovereenkomst ondertekend aan.
8. Kijk na of in de kostenplannen van Goes en Middelburg alle 'externe kosten' in de juiste subrubriek zijn opgenomen.
9. Maak een aankoopplan op voor elke partner die externe kosten voorziet op basis van reële kosten.
10. Vermeld in de projectaanvraag expliciet het verplichte communicatie-event, waarbij de Europese Commissie en beheerautoriteit tijdig worden betrokken</t>
  </si>
  <si>
    <t>Reductie van AMmoniak via Brongerichte en flankerende Oplossingen (RAMBO) wil bijdragen aan het verminderen van de stikstofuitstoot en het verbeteren van de luchtkwaliteit in de grensregio door vermindering van ammoniakemissies in de varkenshouderij en in de pluimveesector. Er wordt ingezet op het onderzoeken en demonstreren van haalbare maatregelen en technieken voor veehouders om hun ammoniak uitstoot te monitoren en terug te dringen, waarbij wordt gezorgd dat die toepasbaar zijn op traditionele, nog niet ammoniakemissiearme stallen. Verbeteringen op het vlak van voeding, huisvesting, stalklimaat en management zullen worden gedemonstreerd op test- en demolocaties. Via het demonstreren van praktische oplossingen die concreet aansluiten op de bedrijfsvoering verwacht het project ook een positief effect te hebben op dierenwelzijn en biodiversiteit. Daarnaast wordt er ingezet op brede bewustwording en het creëren van maatschappelijk draagvlak.
De herwerkte projectaanvraag voldoet aan de voorwaarden, die door het programma werden gesteld. Ook de adviezen zijn grotendeels goed opgevolgd. De grote onderneming Vencomatic Group BV en de Stichting Wageningen Research besloten om niet als projectpartners deel te nemen aan het project. In plaats daarvan trad het kmo/mkb-bedrijf Poortershaven Industriële Mineralen BV toe tot het consortium. Nu geen van de projectpartners de status van grote onderneming heeft, voldoet de projectaanvraag aan alle technische criteria. Ook op inhoudelijk vlak en qua structuur is het voorstel verbeterd, zodat de projectaanvraag goedgekeurd kan worden.
De staatssteun die wordt verleend aan partners ZLTO, Innovatiesteunpunt Boerenbond en De Hoeve Innovatie BV, is geoorloofd onder artikel 20 van de Algemene Groepsvrijstellingsverordening. De staatssteun voor Poortershaven Industriële Mineralen B.V. is geoorloofd onder artikel 20bis AGVV. Voor de andere projectpartners is geen sprake van staatssteun. De staatssteun die via de begeleidingstrajecten aan veehouders verleend zal worden, is inpasbaar binnen artikel 20bis AGVV. Om staatssteun aan andere partijen te vermijden, zijn bijkomende goedkeuringsvoorwaarden geformuleerd.</t>
  </si>
  <si>
    <r>
      <rPr>
        <b/>
        <sz val="10"/>
        <rFont val="Arial"/>
        <family val="2"/>
      </rPr>
      <t xml:space="preserve">Goedkeuringsvoorwaarden voor projectuitvoering:
</t>
    </r>
    <r>
      <rPr>
        <sz val="10"/>
        <rFont val="Arial"/>
        <family val="2"/>
      </rPr>
      <t xml:space="preserve">
1. De activiteiten van EV ILVO/ILVO en Proefbedrijf Pluimveehouderij in WP4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Eventuele samenwerking met ondernemingen buiten het partnerschap moet vallen binnen ‘daadwerkelijke samenwerking’, waarbij tijdig de vereiste overeenkomsten worden afgesloten. 
2. De steun aan ZLTO, Innovatiesteunpunt Boerenbond en De Hoeve Innovatie BV moet passen binnen artikel 20 van EU-verordening nr. 651/2014 ('algemene groepsvrijstellingsverordening' - AGVV). 
3. De steun aan Poortershaven Industriële Mineralen BV moet passen binnen artikel 20bis van EU-verordening nr. 651/2014 ('algemene groepsvrijstellingsverordening' - AGVV). 
4. De webinars, open dagen, studiedagen, slotevenement, studiereizen- en dagen, workshops, demonstraties, en Tours de Boer moeten breed aangekondigd worden en toegankelijk zijn voor alle geïnteresseerden, ongeacht de sector waarin deze actief zijn. Indien dit niet haalbaar is, moet de steun aan de deelnemende partijen passen binnen artikel 20bis van de AGVV. Dit betekent dat het project een onderbouwing moet aanleveren waaruit blijkt dat het totale bedrag aan steun in het kader van het project per deelnemende partij lager is dan €22.000.
5. De duurzaamheidsmatrix, de via de co-creatiesessie ontwikkelde concepten voor 2 nieuwe emissiereducerende systemen en de informatieproducten uit Act. 4.5 moeten gratis beschikbaar zijn voor alle geïnteresseerde partijen, ongeacht de sector waarin deze actief zijn.
6. De begeleiding aan veehouders die in een begeleidingstraject individueel advies ontvangen, zoals voorzien in activiteit 3.5, moet passen binnen artikel 20bis van de AGVV. Het project moet een onderbouwing aanleveren waaruit blijkt dat het totale bedrag aan steun in het kader van het project per veehouder niet hoger is dan €22.000.</t>
    </r>
  </si>
  <si>
    <t>StimulanZ</t>
  </si>
  <si>
    <t>StimulanZ ondersteunt (toekomstige) zorgverleners via simulatieomgevingen en trainingen met aandacht voor de aansluiting onderwijs-arbeidsmarkt, het interprofessioneel samenwerken en de evoluerende technologische zorgsettings. Daarbij wordt gericht op de doelgroep van opleidingsniveaus 2 (eerstegraads secundair onderwijs) tot en met 7 (masterniveau).
De meeste voorwaarden zijn goed ingevuld. De kostenplannen van AGSO, Vives Noord en Vives Zuid zijn echter slechts miniem aangepast. Hierdoor is de overeenkomstige voorwaarde voor herwerking weliswaar ingevuld, maar concretere omschrijvingen van kostenlijnen zou voor een vlotter declaratieproces zorgen. De optimalisatie van die omschrijvingen is een punt om verder op te nemen indien er een aanleiding zou komen voor een projectwijziging. De adviezen zijn daarnaast goed opgvolgd. Daarmee is er een sterk kader voor een goede projectuitvoering.
Er is geen sprake van staatssteun aan de projectpartners. Om staatssteun aan andere partijen te vermijden, zijn twee goedkeuringsvoorwaarden geformuleerd.</t>
  </si>
  <si>
    <r>
      <rPr>
        <b/>
        <sz val="10"/>
        <color rgb="FF000000"/>
        <rFont val="Arial"/>
        <family val="2"/>
      </rPr>
      <t xml:space="preserve">Goedkeuringsvoorwaarden voor projectuitvoering:
</t>
    </r>
    <r>
      <rPr>
        <sz val="10"/>
        <color rgb="FF000000"/>
        <rFont val="Arial"/>
        <family val="2"/>
      </rPr>
      <t xml:space="preserve">
1. De mogelijkheid om deel te nemen aan externe lerende netwerken moet breed aangekondigd worden en openstaan voor alle geïnteresseerden, ongeacht de sector waarin deze actief zijn. Indien dit niet haalbaar is, moet de kennis die met de externe lerende netwerken gedeeld wordt, gratis en publiek beschikbaar zijn voor alle geïnteresseerde partijen, ongeacht de sector waarin deze actief zijn. 
2. De artikelen, handreiking en kennisdelingsmiddelen dienen gratis en publiek beschikbaar te zijn voor alle geïnteresseerde partijen, ongeacht de sector waarin deze actief zijn. </t>
    </r>
  </si>
  <si>
    <t xml:space="preserve">Het project Biorizon Center for Applications &amp; Products with Premium Properties (BIO-CAPPP) wil een applicatiecentrum oprichten om samen met bedrijven bio-aromaten te testen en toe te passen in concrete producten om marktintroductie van op bio-aromaten gebaseerde materialen te bewerkstelligen, waarbij uiteindelijk impact in CO2-reductie en circulariteit worden gerealiseerd. Het applicatiecentrum begeleidt industriële innovaties vanaf “proof-of-concept” tot marktintroductie. Om tot (meer) intensieve samenwerking met KMO/MKB bedrijven te komen, zal het project daarnaast een innovatie-vouchersysteem voor applicatieontwikkelingstrajecten opzetten, waarbij gemikt wordt op applicatieontwikkeling in sectoren zoals chemie (innovatieve bouwstenen), bouw (isolatie, schuimen) en textiel (vezels, coatings). Tenslotte zal de ontwikkelde kennis en kunde verankerd worden in onderwijsprogramma’s en zullen lectoren en studenten betrokken worden bij de ontwikkeling van bio-aromaten en bijbehorende applicaties.
Met de herwerking van de aanvraag is aan de gestelde voorwaarden voldaan. Zoals werd verzocht, leverde het project een aangepaste samenwerkingsovereenkomst aan. Verder sluit de aanvraag nu deelname van grote ondernemingen aan de vouchertrajecten eenduidig uit door expliciet te stellen dat deze bedrijfstrajecten specifiek gericht zijn op KMO/MKB. Ook werden niet-subsidiabele kosten voor stagiaires uit de kostenplannen verwijderd. Ook de meeste adviezen zijn goed opgevolgd. Hierdoor voldoet de projectaanvraag aan alle technische criteria en kan deze goedgekeurd worden.
Er is sprake van geoorloofde staatssteun aan Green Chemistry Campus, Avans Hogeschool, Centexbel, TNO en VITO onder artikel 20 van de Algemene Groepsvrijstellingsverordening (AGVV). Ten aanzien van APB Kamp C is er geen sprake van staatssteun. De staatssteun die via de vouchers verleend zal worden, is inpasbaar binnen artikel 20, 20bis of 28 van de AGVV of via de de-minimisregels.
</t>
  </si>
  <si>
    <r>
      <rPr>
        <b/>
        <sz val="10"/>
        <color rgb="FF000000"/>
        <rFont val="Arial"/>
        <family val="2"/>
      </rPr>
      <t xml:space="preserve">Goedkeuringsvoorwaarden voor projectuitvoering:
</t>
    </r>
    <r>
      <rPr>
        <sz val="10"/>
        <color rgb="FF000000"/>
        <rFont val="Arial"/>
        <family val="2"/>
      </rPr>
      <t xml:space="preserve">
</t>
    </r>
    <r>
      <rPr>
        <b/>
        <sz val="10"/>
        <color rgb="FF000000"/>
        <rFont val="Arial"/>
        <family val="2"/>
      </rPr>
      <t>1.</t>
    </r>
    <r>
      <rPr>
        <sz val="10"/>
        <color rgb="FF000000"/>
        <rFont val="Arial"/>
        <family val="2"/>
      </rPr>
      <t xml:space="preserve"> De steun aan Green Chemistry Campus, Avans Hogeschool, Centexbel, TNO en VITO moet passen binnen artikel 20 van EU-verordening nr. 651/2014 ('algemene groepsvrijstellingsverordening' - AGVV).
</t>
    </r>
    <r>
      <rPr>
        <b/>
        <sz val="10"/>
        <color rgb="FF000000"/>
        <rFont val="Arial"/>
        <family val="2"/>
      </rPr>
      <t>2.</t>
    </r>
    <r>
      <rPr>
        <sz val="10"/>
        <color rgb="FF000000"/>
        <rFont val="Arial"/>
        <family val="2"/>
      </rPr>
      <t xml:space="preserve"> De niet-financiële steun aan KMO/MKB-bedrijven die een voucher ontvangen in het kader van het innovatie-vouchersysteem (activiteit 5.3) moet passen binnen artikel 20, 20bis of 28 van EU verordening nr. 651/2014 (‘Algemene Groepsvrijstellingsverordening) of moet kunnen worden aangemerkt als de-minimissteun (overeenkomstig EU-verordening nr. 1407/2013). In het geval dat artikel 20bis wordt toegepast, moet het project een onderbouwing aanleveren waaruit blijkt dat het totale bedrag aan steun in het kader van het project per bedrijf lager is dan €22.000. In het geval dat artikel 28 of de-minimis wordt toegepast, moeten de ondernemingen vooraf aan de toekenning van een voucher respectievelijk een verklaring aangaande reeds onder artikel 28 AGVV ontvangen steun of een de-minimisverklaring aanleveren. De ondernemingen moeten in dat geval ook een toekenningsbrief ontvangen vanuit het project waarin de hoogte van de artikel 28- of de-minimissteun wordt aangegeven. </t>
    </r>
  </si>
  <si>
    <t>Het project Energie(k) Onderwijs beoogt de toestroom van vakbekwaam personeel om de energietransitie vorm te geven te verhogen. Het richt zich hierbij op verschillende onderwijsniveaus en -types en verschillende leervormen. 
In de herwerkte projectaanvraag zijn de voorwaarden ingevuld doordat er inrichting outputs zijn toegevoegd voor enkele projectpartners en Bouwunie uit het project is getreden. Bouwunie heeft zich wel bereid verklaard om plaats te nemen in de klankbordgroep. Door de combinatie met vier nieuwe MBO's ligt de nadruk meer op de opleidingsinstituten. Verder zijn ook de adviezen opgevolgd. Er is na de aanpassingen een sterke structuur om de projectdoelstellingen te behalen.
Er wordt geoorloofde staatssteun verleend aan Mtech+ OVL en Wij Techniek onder artikel 20 van de Algemene Groepsvrijstellingsverordening. Aan de overige projectpartners wordt geen staatssteun verleend. Om ongeoorloofde staatssteun aan andere partijen te vermijden, zijn twee goedkeuringsvoorwaarden geformuleerd. 
Tot slot is er ook een inhoudelijk gemotiveerde goedkeuringsvoorwaarde in verband met afstemming tijdens de projectuitvoering met een ander Interreg-project dat activiteiten bevat in verband met opleidingen rond offshore energie.</t>
  </si>
  <si>
    <r>
      <rPr>
        <b/>
        <sz val="10"/>
        <color rgb="FF000000"/>
        <rFont val="Arial"/>
        <family val="2"/>
      </rPr>
      <t xml:space="preserve">Goedkeuringsvoorwaarden voor projectuitvoering:
1. </t>
    </r>
    <r>
      <rPr>
        <sz val="10"/>
        <color rgb="FF000000"/>
        <rFont val="Arial"/>
        <family val="2"/>
      </rPr>
      <t xml:space="preserve">De steun aan Mtech+ OVL en Wij Techniek moet passen binnen artikel 20 van EU-verordening nr. 651/2014 ('Algemene groepsvrijstellingsverordening'). 
</t>
    </r>
    <r>
      <rPr>
        <b/>
        <sz val="10"/>
        <color rgb="FF000000"/>
        <rFont val="Arial"/>
        <family val="2"/>
      </rPr>
      <t xml:space="preserve">2. </t>
    </r>
    <r>
      <rPr>
        <sz val="10"/>
        <color rgb="FF000000"/>
        <rFont val="Arial"/>
        <family val="2"/>
      </rPr>
      <t xml:space="preserve">De mogelijkheid om deel te nemen aan het start- en slotevent moet breed aangekondigd worden en openstaan voor alle geïnteresseerden, ongeacht de sector waarin deze actief zijn.  
</t>
    </r>
    <r>
      <rPr>
        <b/>
        <sz val="10"/>
        <color rgb="FF000000"/>
        <rFont val="Arial"/>
        <family val="2"/>
      </rPr>
      <t>3.</t>
    </r>
    <r>
      <rPr>
        <sz val="10"/>
        <color rgb="FF000000"/>
        <rFont val="Arial"/>
        <family val="2"/>
      </rPr>
      <t xml:space="preserve"> Indien in het kader van de campagnes in WP 7 steun wordt verleend aan specifieke bedrijven moet deze steun passen binnen artikel 20bis van de AGVV of moet deze kunnen worden aangemerkt als de-minimissteun (overeenkomstig EU-verordening nr. 1407/2013). In het geval dat artikel 20bis wordt toegepast, moet het project een onderbouwing aanleveren waaruit blijkt dat het totale bedrag aan steun in het kader van het project per deelnemende partij lager is dan €22.000. In het geval van de-minimissteun moeten desbetreffende ondernemingen vooraf een de-minimisverklaring aanleveren en moeten deze een de-minimistoekenningsbrief ontvangen vanuit het project.   
</t>
    </r>
    <r>
      <rPr>
        <b/>
        <sz val="10"/>
        <color rgb="FF000000"/>
        <rFont val="Arial"/>
        <family val="2"/>
      </rPr>
      <t xml:space="preserve">4. </t>
    </r>
    <r>
      <rPr>
        <sz val="10"/>
        <color rgb="FF000000"/>
        <rFont val="Arial"/>
        <family val="2"/>
      </rPr>
      <t>Stem tijdens de projectuitvoering af met het project 'OffShore4Sure' om synergieën te bewerkstelligen en te voorkomen dat er overlap is tussen de activiteiten.</t>
    </r>
  </si>
  <si>
    <t>Het doel van dit project is de duurzaam-toeristische ontwikkeling van het natuurrijke grensgebied tussen Maastricht en Eindhoven.
Het project heeft met de herwerking invulling gegeven aan alle gestelde voorwaarden en adviezen. Er is daarmee een sterke projectstructuur om de projectdoelstellingen te behalen. 
Er is geen sprake van staatssteun aan de projectpartners. Er is wel een goedkeuringsvoorwaarde opgelegd om ongeoorloofde staatssteun aan andere partijen uit te sluiten.</t>
  </si>
  <si>
    <r>
      <rPr>
        <b/>
        <sz val="10"/>
        <color rgb="FF000000"/>
        <rFont val="Arial"/>
        <family val="2"/>
      </rPr>
      <t>Goedkeuringsvoorwaarde voor projectuitvoering :
1.</t>
    </r>
    <r>
      <rPr>
        <sz val="10"/>
        <color rgb="FF000000"/>
        <rFont val="Arial"/>
        <family val="2"/>
      </rPr>
      <t xml:space="preserve"> Indien in het kader van het ‘gezamenlijke aanbod met aangrenzende horecazaken’  (act. 4.1), het grensoverschrijdend evenement (act. 4.3) en/of de on- en offline mediamix (act. 4.3) concrete ondernemingen worden gesteund, moet deze niet-financiële steun passen binnen artikel 20bis van EU verordening nr. 651/2014 (‘Algemene Groepsvrijstellingsverordening) of moet kunnen worden aangemerkt als de-minimissteun (overeenkomstig EU-verordening nr. 1407/2013). In het geval dat artikel 20bis wordt toegepast, moet het project een onderbouwing aanleveren waaruit blijkt dat het totale bedrag aan steun in het kader van het project per onderneming lager is dan €22.000. In het geval van de-minimissteun moeten deze ondernemingen vooraf aan de steunverlening een de-minimisverklaring aanleveren en moeten deze een de-minimistoekenningsbrief ontvangen vanuit het project. </t>
    </r>
  </si>
  <si>
    <t xml:space="preserve">LIGHTUP wil een voor bedrijven toegankelijke halfgeleider-fotonica pilootlijn realiseren en hiermee de opportuniteiten binnen de grensregio vergroten.  De pilootlijn wordt binnen het project ontwikkeld en gevalideerd door middel van een 6-tal industrie-relevante demonstratoren en vervolgens door middel van de deelnamemogelijkheid van een aantal KMO/MKB aan een test-run. Zij zullen hiervoor in het laatste jaar toetreden in een open partnerschap.
De herwerkte projectaanvraag voldoet aan de gestelde voorwaarden en geeft invulling aan de adviezen. Deze kan echter opnieuw niet worden goedgekeurd door een belangrijk issue bij partner Smart Photonics BV. Deze partner heeft ervoor gekozen om geen nieuwe OIM-toets aan te leveren, maar de de-minimisregels te laten toepassen. Uit de hiertoe opgeladen de-minimisverklaring blijkt echter onvoldoende ruimte om de nu aangevraagde EFRO-steun als de-minimis te oormerken. Als gevolg van deze situatie voldoet de aanvraag niet aan de vereisten van het programmareglement (zoals getoetst onder technisch criterium 12). Er wordt op dit vlak een zeer gerichte voorwaarde geformuleerd. Als gevolg van deze nieuwe herwerking zal ook de startdatum moeten opschuiven, aangezien er een nieuwe indieningsdatum zal zijn. Tot slot zijn er ook nog 2 adviezen opgenomen gericht op kleinere onvolkomenheden in het dossier.
Op basis van de huidige aanvraag lijkt er sprake van staatssteun aan UGent, Smart Photonics, Photon Delta en de later toetredende partners, welke via artikel 20 van de Algemene Groepsvrijstellingsverordening of de-minimis kan worden opgevangen. Ten aanzien van Imec lijkt er geen sprake van staatssteun.  
De Algemeen Directeur van het Gemeenschappelijk Secretariaat blijft gemandateerd voor de verdere besluitvorming in dit dossier. 
</t>
  </si>
  <si>
    <t xml:space="preserve">1. Breng de gevraagde EFRO-steun voor Smart Photonics BV terug tot maximaal € 228.976 opdat deze als de-minimissteun kan worden toegekend; of lever voor deze partner een OIM-toets aan met gegevens van het meest recent afgesloten boekjaar waaruit blijkt dat het geen OIM betreft.
2. Zorg dat de startdatum van het project niet voor de datum van indiening ligt. </t>
  </si>
  <si>
    <t xml:space="preserve">1. Herbekijk voor Imec of de 'lotturns' onder de juiste subrubriek gebudgetteerd zijn en pas indien nodig aan.
2. Pas de streefwaarde van de output 'A3-posters' aan, aangezien ook de later toetredende partners aan deze communicatieverplichting moeten voldoen.
</t>
  </si>
  <si>
    <t>15/09/2023
16u</t>
  </si>
  <si>
    <t xml:space="preserve">Klimaatrobuust watermanagement wil de waterhuishouding in het grensoverschrijdende waterstroomgebied bij Othene en Langelede en de Poel en Vogelschorpolder, gelegen tussen Zeeland en Oost-Vlaanderen rond het kanaal van Gent naar Terneuzen, versterken tegen toenemende droogte en wateroverlast. Hiervoor worden studies uitgevoerd, gezamenlijke infrastructurele maatregelen getroffen en beheerafspraken gemaakt die worden verankerd in grensoverschrijdende waterbeheerplannen.
In de herwerkte projectaanvraag werd het projectbudget van provincie Oost-Vlaanderen teruggebracht zoals gevraagd. Daarmee voldoet de projectaanvraag aan de door het Comité gestelde voorwaarde, en kan het project worden goedgekeurd. Daarnaast werden ook de adviezen goed ingevuld. Er is daarmee een sterke projectstructuur om de projectdoelstellingen te behalen.
Er is geen sprake van staatssteun bij dit project.
</t>
  </si>
  <si>
    <r>
      <rPr>
        <b/>
        <sz val="10"/>
        <color rgb="FF000000"/>
        <rFont val="Arial"/>
        <family val="2"/>
      </rPr>
      <t xml:space="preserve">Goedkeuringsvoorwaarden voor projectuitvoering:
</t>
    </r>
    <r>
      <rPr>
        <i/>
        <sz val="10"/>
        <color rgb="FF000000"/>
        <rFont val="Arial"/>
        <family val="2"/>
      </rPr>
      <t>[Geen]</t>
    </r>
  </si>
  <si>
    <t xml:space="preserve">In Smart*Light 2.0 beoogt het partnerschap het pilotinstrument uit het Interreg V-project Smart*Light project verder te optimaliseren om het instrument breed en duurzaam in te zetten. Dit instrument kan een toegevoegde waarde hebben voor de analyse van verschillende materialen. 
De voorwaarden en adviezen zijn correct verwerkt. Er is daarmee een sterke projectstructuur om de projectdoelstellingen te behalen. Het is een aandachtspunt voor de projectuitvoering om, wanneer er een aanleiding tot een projectwijziging zou zijn, de streefwaarden op de indicatoren aan te passen zodat deze overeenkomen met de onderbouwing.
Er wordt geoorloofde staatssteun verleend aan Ratio Computer Aided Systems Engineering BV, M2i en de later toetredende partner onder artikel 20 van de Algemene Groepsvrijstellingsverordening (AGVV). Ten aanzien van TU Delft, TU Eindhoven, UAntwerpen, UGent en de Stichting Nederlandse Wetenschappelijke Onderzoeksinstituten is er geen sprake van staatssteun. </t>
  </si>
  <si>
    <r>
      <t>Goedkeuringsvoorwaarden voor projectuitvoering:
1.</t>
    </r>
    <r>
      <rPr>
        <sz val="10"/>
        <color rgb="FF000000"/>
        <rFont val="Arial"/>
        <family val="2"/>
      </rPr>
      <t xml:space="preserve"> De projectactiviteiten van TU Delft, TU Eindhoven, UAntwerpen, UGent en Stichting Nederlandse Wetenschappelijke Onderzoeksinstituten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t>
    </r>
    <r>
      <rPr>
        <b/>
        <sz val="10"/>
        <color rgb="FF000000"/>
        <rFont val="Arial"/>
        <family val="2"/>
      </rPr>
      <t>2</t>
    </r>
    <r>
      <rPr>
        <sz val="10"/>
        <color rgb="FF000000"/>
        <rFont val="Arial"/>
        <family val="2"/>
      </rPr>
      <t xml:space="preserve">. De steun aan Ratio Computer Aided Systems Engineering BV, M2i en de later toetredende partner moet passen binnen artikel 20 van EU-verordening nr. 651/2014 ('Algemene groepsvrijstellingsverordening' - AGVV). 
</t>
    </r>
    <r>
      <rPr>
        <b/>
        <sz val="10"/>
        <color rgb="FF000000"/>
        <rFont val="Arial"/>
        <family val="2"/>
      </rPr>
      <t>3.</t>
    </r>
    <r>
      <rPr>
        <sz val="10"/>
        <color rgb="FF000000"/>
        <rFont val="Arial"/>
        <family val="2"/>
      </rPr>
      <t xml:space="preserve"> De samenwerking tussen kennisinstellingen in het partnerschap en organisaties buiten het partnerschap in het kader van demonstratie-experimenten in WP 5 moet vallen binnen ‘daadwerkelijke samenwerking’ zoals bepaald in de Kaderregeling betreffende staatssteun voor onderzoek, ontwikkeling en innovatie (C(2022) 7388), waarbij tijdig de vereiste overeenkomsten worden afgesloten.   </t>
    </r>
  </si>
  <si>
    <t>Art-IE</t>
  </si>
  <si>
    <t>Art-Ie, Artificiële Intelligentie Inspiratie en Innovatie, wil inzetten op digitalisering bij bedrijven. Het project is erop gericht om de onderzoekinfrastructuur en het aanbod van de deelnemende hogescholen in West- en Oost-Vlaanderen en Noord-Brabant op het vlak van innovatieve digitale technologieën, en AI in het bijzonder, complementair uit te bouwen en te verfijnen om die infrastructuur en expertise op een laagdrempelige manier te kunnen ontsluiten voor Vlaamse en Nederlandse bedrijven. Daarnaast zal de expertise die het project verwerft, ingebed worden in de curricula van de onderwijspartners.
De herwerkte projectaanvraag voldoet aan de door het Comité gestelde voorwaarden. Daarnaast werd nog een aantal inhoudelijke verbeterpunten doorgevoerd, hetgeen bijdraagt aan een sterkere aanvraag. Er zijn bijgevolg geen obstakels meer die een goedkeuring in de weg staan.
Ten aanzien van TUA West en OC West is er geen sprake van staatssteun. Er is sprake van staatssteun aan Howest, Odisee, Stichting Avans, Stichting Fontys, VIVES Noord, VIVES Zuid, en Stichting Breda Robotics, welke onder artikel 20 van de Algemene Groepsvrijstellingsverordening (AGVV) wordt opgevangen. Dat geldt ook voor de EFRO-steun aan de later toetredende partners. Daarnaast identificeert het programma ook een risico op staatssteun aan die later toetredende partners vanuit de werking van de AI Labs in het kader van activiteit 5.5. Of dit effectief zo is, zal tijdens de projectuitvoering blijken. Het risico wordt alvast via een goedkeuringsvoorwaarde afgedekt. Daarnaast zijn er ook goedkeuringsvoorwaarden om staatssteun via de bedrijfsbezoeken (activiteit 5.2) en de voucherwerking (activiteit 5.4) en te vermijden dat er in kader van werkpakket 3 staatssteun ontstaan aan derde partijen.
Het programma legt - zoals bij de herwerking aangekondigd - voor de projectuitvoering verder nog op dat kmo's/mkb’s niet mogen worden uitgesloten van deelname aan activiteiten 5.4 en 5.5 op basis van hun locatie binnen het programmagebied.</t>
  </si>
  <si>
    <r>
      <t xml:space="preserve">Goedkeuringsvoorwaarden voor projectuitvoering:
1. </t>
    </r>
    <r>
      <rPr>
        <sz val="10"/>
        <color rgb="FF000000"/>
        <rFont val="Arial"/>
        <family val="2"/>
      </rPr>
      <t xml:space="preserve">Het reglement dat in activiteit 5.1 wordt opgesteld, mag geen kmo's/mkb’s uitsluiten op basis van hun locatie binnen het programmagebied.
</t>
    </r>
    <r>
      <rPr>
        <b/>
        <sz val="10"/>
        <color rgb="FF000000"/>
        <rFont val="Arial"/>
        <family val="2"/>
      </rPr>
      <t>2.</t>
    </r>
    <r>
      <rPr>
        <sz val="10"/>
        <color rgb="FF000000"/>
        <rFont val="Arial"/>
        <family val="2"/>
      </rPr>
      <t xml:space="preserve"> De steun aan Howest, Odisee, Stichting Avans, Stichting Fontys, VIVES Noord, VIVES Zuid, Stichting Breda Robotics en later toetredende partners (kmo’s/mkb’s in het open partnerschap) moet passen binnen artikel 20 van EU-verordening nr. 651/2014 ('Algemene groepsvrijstellingsverordening').
</t>
    </r>
    <r>
      <rPr>
        <b/>
        <sz val="10"/>
        <color rgb="FF000000"/>
        <rFont val="Arial"/>
        <family val="2"/>
      </rPr>
      <t>3.</t>
    </r>
    <r>
      <rPr>
        <sz val="10"/>
        <color rgb="FF000000"/>
        <rFont val="Arial"/>
        <family val="2"/>
      </rPr>
      <t xml:space="preserve"> De Art-IE open labdagen (individuele bezoeken, geleide groepsbezoeken en digitale bezoeken), Art-IE talks, Art-IE themadagen en Art-IE events moeten breed worden aangekondigd en toegankelijk zijn voor alle geïnteresseerden, ongeacht de sector waarin deze actief zijn. Indien dit niet haalbaar is, moet de steun aan de deelnemende partijen passen binnen artikel 20bis van de AGVV. Dit betekent dat het project een onderbouwing moet aanleveren waaruit blijkt dat het totale bedrag aan steun in het kader van het project per deelnemende partij lager is dan €22.000.
</t>
    </r>
    <r>
      <rPr>
        <b/>
        <sz val="10"/>
        <color rgb="FF000000"/>
        <rFont val="Arial"/>
        <family val="2"/>
      </rPr>
      <t>4.</t>
    </r>
    <r>
      <rPr>
        <sz val="10"/>
        <color rgb="FF000000"/>
        <rFont val="Arial"/>
        <family val="2"/>
      </rPr>
      <t xml:space="preserve"> De niet-financiële steun aan kmo’s/mkb’s die het project verleent in het kader van de bedrijfsbezoeken (activiteit 5.2), moet passen binnen artikel 20bis van EU-verordening nr. 651/2014 (‘Algemene Groepsvrijstellingsverordening). Het project moet een onderbouwing aanleveren waaruit blijkt dat het totale bedrag aan steun in het kader van het project per kmo/mkb lager is dan €22.000.
</t>
    </r>
    <r>
      <rPr>
        <b/>
        <sz val="10"/>
        <color rgb="FF000000"/>
        <rFont val="Arial"/>
        <family val="2"/>
      </rPr>
      <t>5.</t>
    </r>
    <r>
      <rPr>
        <sz val="10"/>
        <color rgb="FF000000"/>
        <rFont val="Arial"/>
        <family val="2"/>
      </rPr>
      <t xml:space="preserve"> De niet-financiële steun aan kmo’s/mkb’s die een voucher ontvangen voor deelname aan een innovatietraject (activiteit 5.4) moet passen binnen artikel 20bis of 28 van EU-verordening nr. 651/2014 ('Algemene groepsvrijstellingsverordening') of moet kunnen worden aangemerkt als de-minimissteun (overeenkomstig EU-verordening nr. 1407/2013). In het geval dat artikel 20bis wordt toegepast, moet het project een onderbouwing aanleveren waaruit blijkt dat het totale bedrag aan steun in het kader van het project per kmo/mkb lager is dan €22.000. In het geval dat artikel 28 of de-minimis wordt toegepast, moeten de ondernemingen vooraf aan de toekenning van de voucher respectievelijk een verklaring aangaande reeds onder artikel 28 AGVV ontvangen steun of een de-minimisverklaring aanleveren. De ondernemingen moeten in dat geval ook een toekenningsbrief ontvangen vanuit het project waarin de hoogte van de artikel 28- of de-minimissteun wordt aangegeven.
</t>
    </r>
    <r>
      <rPr>
        <b/>
        <sz val="10"/>
        <color rgb="FF000000"/>
        <rFont val="Arial"/>
        <family val="2"/>
      </rPr>
      <t>6.</t>
    </r>
    <r>
      <rPr>
        <sz val="10"/>
        <color rgb="FF000000"/>
        <rFont val="Arial"/>
        <family val="2"/>
      </rPr>
      <t xml:space="preserve"> Indien er bij de interactie tussen de hogescholen van de AI lab’s en kmo’s/mkb’s in het kader van activiteit 5.5 sprake is van een O&amp;O-dienst aan de kmo’s/mkb’s en er dus geen sprake is van ‘daadwerkelijke samenwerking’ zoals bepaald in de Kaderregeling betreffende staatssteun voor onderzoek, ontwikkeling en innovatie (C(2022) 7388), moet deze niet-financiële steun passen binnen artikel 20bis of 28 van EU-verordening nr. 651/2014 ('Algemene groepsvrijstellingsverordening') of moet deze kunnen worden aangemerkt als de-minimissteun (overeenkomstig EU-verordening nr. 1407/2013). In het geval dat artikel 20bis wordt toegepast, moet het project een onderbouwing aanleveren waaruit blijkt dat het totale bedrag aan steun in het kader van het project per kmo/mkb lager is dan €22.000. In het geval dat artikel 28 of de-minimis wordt toegepast, moeten de ondernemingen vooraf aan het verlenen van de O&amp;O-dienst respectievelijk een verklaring aangaande reeds onder artikel 28 AGVV ontvangen steun of een de-minimisverklaring aanleveren. De ondernemingen moeten in dat geval ook een toekenningsbrief ontvangen vanuit het project waarin de hoogte van de artikel 28- of de-minimissteun wordt aangegeven.</t>
    </r>
  </si>
  <si>
    <t xml:space="preserve">Het project 'Aquatuur' beoogt het verhogen van de klimaatrobuustheid door het verhogen van de beschikbaarheid van zoet water op basis van natuurgebaseerde groenblauwe oplossingen.
In de herwerking van de projectaanvraag werden verscheidene kostenlijnen aangepast, waardoor de kostenplannen van de projectpartners nu voldoende duidelijk zijn. Daarnaast werden outputs, die  'infrastructuur' of 'inrichting' betreffen, voorzien van de vereiste toelichtingen over het 'verzekeren exploitatie en onderhoud'. Output 3.1.1 is als infrastructuur aangemerkt, waarbij de vraag over de gevolgen van klimaatverandering voldoende duidelijk wordt toegelicht. Hiermee voldoet het project aan alle technische criteria. Daarnaast werden op inhoudelijk vlak ook de nodige verbeteringen doorgevoerd. Hiermee staat niets de goedkeuring van het project nog in de weg. 
Het is wel een aandachtspunt voor de projectuitvoering om, wanneer er een aanleiding tot een projectwijziging zou zijn, de streefwaarden op de indicatoren aan te passen, zodat deze overeenkomen met de onderbouwing.
Er is geen sprake van staatssteun aan de projectpartners. De staatssteun die via activiteiten 3.1, 3.2 en 3.3 verleend zal worden aan agrariërs, is inpasbaar binnen respectievelijk artikel 14 van de Landbouw Groepsvrijstellingsverordening (LB GVV), artikel 20bis van de Algemene Groepsvrijstellingsverordening (AGVV), en artikel 32 van de LB GVV. Om staatssteun aan andere partijen te vermijden, is er nog een bijkomende goedkeuringsvoorwaarde geformuleerd.
</t>
  </si>
  <si>
    <r>
      <rPr>
        <b/>
        <sz val="10"/>
        <color rgb="FF000000"/>
        <rFont val="Arial"/>
        <family val="2"/>
      </rPr>
      <t>Goedkeuringsvoorwaarden voor projectuitvoering:
1.</t>
    </r>
    <r>
      <rPr>
        <sz val="10"/>
        <color rgb="FF000000"/>
        <rFont val="Arial"/>
        <family val="2"/>
      </rPr>
      <t xml:space="preserve"> De activiteiten van Inagro, HZ, UGent en VITO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t>
    </r>
    <r>
      <rPr>
        <b/>
        <sz val="10"/>
        <color rgb="FF000000"/>
        <rFont val="Arial"/>
        <family val="2"/>
      </rPr>
      <t>2.</t>
    </r>
    <r>
      <rPr>
        <sz val="10"/>
        <color rgb="FF000000"/>
        <rFont val="Arial"/>
        <family val="2"/>
      </rPr>
      <t xml:space="preserve"> De niet-financiële steun aan agrariërs, die het project verleent door middel van fysieke infrastructuuringrepen in het kader van activiteit 3.1, moet passen binnen artikel 14 van EU verordening nr. 2022/2472 (‘Landbouw Groepsvrijstellingsverordening). 
</t>
    </r>
    <r>
      <rPr>
        <b/>
        <sz val="10"/>
        <color rgb="FF000000"/>
        <rFont val="Arial"/>
        <family val="2"/>
      </rPr>
      <t>3.</t>
    </r>
    <r>
      <rPr>
        <sz val="10"/>
        <color rgb="FF000000"/>
        <rFont val="Arial"/>
        <family val="2"/>
      </rPr>
      <t xml:space="preserve"> De niet-financiële steun aan agrariërs, die het project verleent door middel van verschaffen van uitrusting in het kader van activiteit 3.2, moet passen binnen artikel 20bis van EU-verordening nr. 651/2014 (‘Algemene Groepsvrijstellingsverordening).
</t>
    </r>
    <r>
      <rPr>
        <b/>
        <sz val="10"/>
        <color rgb="FF000000"/>
        <rFont val="Arial"/>
        <family val="2"/>
      </rPr>
      <t>4.</t>
    </r>
    <r>
      <rPr>
        <sz val="10"/>
        <color rgb="FF000000"/>
        <rFont val="Arial"/>
        <family val="2"/>
      </rPr>
      <t xml:space="preserve"> De niet-financiële steun aan agrariërs, die het project verleent in het kader van activiteit 3.3, moet passen binnen artikel 32 van EU verordening nr. 2022/2472 (‘Landbouw Groepsvrijstellingsverordening).
</t>
    </r>
    <r>
      <rPr>
        <b/>
        <sz val="10"/>
        <color rgb="FF000000"/>
        <rFont val="Arial"/>
        <family val="2"/>
      </rPr>
      <t>5.</t>
    </r>
    <r>
      <rPr>
        <sz val="10"/>
        <color rgb="FF000000"/>
        <rFont val="Arial"/>
        <family val="2"/>
      </rPr>
      <t xml:space="preserve"> De events/workshops georganiseerd voor stakeholders of andere geïnteresseerden (incl. slotconferentie) moeten breed aangekondigd worden en toegankelijk zijn voor alle geïnteresseerden, ongeacht de sector waarin deze actief zijn. Indien dit niet haalbaar is, moet de steun aan de deelnemende partijen passen binnen artikel 20bis van EU-verordening nr. 651/2014 (‘Algemene Groepsvrijstellingsverordening). Dit betekent dat het project een onderbouwing moet aanleveren waaruit blijkt dat het totale bedrag aan steun in het kader van het project per deelnemende partij lager is dan €22.000.
</t>
    </r>
  </si>
  <si>
    <t>Het project beoogt het toeristisch-recreatief aanbod en de landschapsbeleving van het Grenspark Groot-Saeftinghe te vergroten. Er is een duidelijke visie op de verdere ontwikkeling van het gebied, en hierbij is er ook aandacht voor verschillende maatschappelijke aspecten door een focus op people, planet en profit. Het project geeft duidelijk blijk van een geïntegreerde benadering.
De herwerkte projectaanvraag geeft invulling aan alle gestelde voorwaarde en ook de geformuleerde adviezen zijn zeker in voldoende mate gevolgd. Er zijn bijgevolg geen obstakels meer die een goedkeuring in de weg zouden staan.
Er is sprake van staatssteun aan de projectpartners Het Zeeuwse Landschap en Provincie Zeeland, welke via artikel 20 van de Algemene Groepsvrijstellingsverordening (AGVV) wordt opgevangen. Ook ten aanzien van de haalbaarheidsstudie van Gemeente Hulst voor het deelfietsensysteem is er sprake van staatssteun. Hiervoor wordt artikel 20bis van de AGVV toegepast. Daarnaast zijn nog twee andere goedkeuringsvoorwaarden opgenomen om staatssteun aan andere partijen te vermijden, dan wel geoorloofd te verstrekken.</t>
  </si>
  <si>
    <r>
      <t xml:space="preserve">Goedkeuringsvoorwaarden voor projectuitvoering:
1. </t>
    </r>
    <r>
      <rPr>
        <sz val="10"/>
        <color rgb="FF000000"/>
        <rFont val="Arial"/>
        <family val="2"/>
      </rPr>
      <t xml:space="preserve">De steun aan Het Zeeuwse Landschap en Provincie Zeeland moet passen binnen artikel 20 van EU-verordening nr. 651/2014 ('algemene groepsvrijstellingsverordening' - AGVV). </t>
    </r>
    <r>
      <rPr>
        <b/>
        <sz val="10"/>
        <color rgb="FF000000"/>
        <rFont val="Arial"/>
        <family val="2"/>
      </rPr>
      <t xml:space="preserve">
2. </t>
    </r>
    <r>
      <rPr>
        <sz val="10"/>
        <color rgb="FF000000"/>
        <rFont val="Arial"/>
        <family val="2"/>
      </rPr>
      <t>De steun aan Gemeente Hulst voor de haalbaarheidsstudie en bijhorende investeringsstrategie voor het deelfietsensysteem moet passen binnen artikel 20bis van EU-verordening nr. 651/2014 (‘Algemene Groepsvrijstellingsverordening).</t>
    </r>
    <r>
      <rPr>
        <b/>
        <sz val="10"/>
        <color rgb="FF000000"/>
        <rFont val="Arial"/>
        <family val="2"/>
      </rPr>
      <t xml:space="preserve">
3. </t>
    </r>
    <r>
      <rPr>
        <sz val="10"/>
        <color rgb="FF000000"/>
        <rFont val="Arial"/>
        <family val="2"/>
      </rPr>
      <t>De steun aan ondernemers die het project verleent via de testevents, de ondersteuning van duurzame mobiliteitsinitiatieven in het kader van activiteit 5.1 en eventueel via de belevingsgids (activiteit 6.2), moet passen binnen artikel 20bis van EU-verordening nr. 651/2014 (‘Algemene Groepsvrijstellingsverordening) of moet kunnen worden aangemerkt als de-minimissteun (overeenkomstig EU-verordening nr. 1407/2013). In het geval dat artikel 20bis wordt toegepast, moet het project een onderbouwing aanleveren waaruit blijkt dat het totale bedrag aan steun in het kader van het project per ondernemer lager is dan €22.000. In het geval van de-minimissteun moeten deze ondernemingen vooraf aan het testevent, de aanvang van de ondersteuning of de opname in de belevingsgids een de-minimisverklaring aanleveren en moeten deze een de-minimistoekenningsbrief ontvangen vanuit het project.</t>
    </r>
    <r>
      <rPr>
        <b/>
        <sz val="10"/>
        <color rgb="FF000000"/>
        <rFont val="Arial"/>
        <family val="2"/>
      </rPr>
      <t xml:space="preserve">
4. </t>
    </r>
    <r>
      <rPr>
        <sz val="10"/>
        <color rgb="FF000000"/>
        <rFont val="Arial"/>
        <family val="2"/>
      </rPr>
      <t xml:space="preserve">De workshops, werkgroepen en het inspiratie-evenement (allen WP7) moeten breed aangekondigd worden en toegankelijk zijn voor alle geïnteresseerden, ongeacht de sector waarin deze actief zijn. Indien dit niet haalbaar is, moet de steun aan de deelnemende partijen passen binnen artikel 20bis van EU-verordening nr. 651/2014 (‘Algemene Groepsvrijstellingsverordening). Dit betekent dat het project een onderbouwing moet aanleveren waaruit blijkt dat het totale bedrag aan steun in het kader van het project per deelnemende partij lager is dan €22.000. </t>
    </r>
  </si>
  <si>
    <t>"Go North Sea Port District” gaat aan de slag met het opzetten van een efficiënte en duurzame governance voor North Sea Port District, bewoner- en stakeholderparticipatie en bekendmaking van het District bij bewoners, stakeholders, nationale overheden en Europa.
Na de laatste herwerking voldoet de projectaanvraag aan alle technische criteria. Aangezien de vorige versie op inhoudelijk vlak reeds voldeed, zijn er geen obstakels meer die de projectgoedkeuring in de weg staan.
Ten aanzien van de projectpartners is er geen sprake van staatssteun. Dat is wel het geval ten aanzien van de potentiële warmteleveranciers die betrokken zijn in de demo energiewijk, maar deze staatssteun kan opgevangen worden via artikel 20bis van de Algemene Groepsvrijstellingsverordening (AGVV). Om ongeoorloofde staatssteun bij de stakeholdersconferenties en thematische workshops te vermijden wordt nog een bijkomende goedkeuringsvoorwaarde opgelegd.</t>
  </si>
  <si>
    <r>
      <t>Goedkeuringsvoorwaarden voor projectuitvoering:
1.</t>
    </r>
    <r>
      <rPr>
        <sz val="10"/>
        <rFont val="Arial"/>
        <family val="2"/>
      </rPr>
      <t xml:space="preserve"> De jaarlijkse stakeholdersconferenties en de thematische workshops (activiteit 4.1) moeten breed aangekondigd worden en toegankelijk zijn voor alle geïnteresseerden, ongeacht de sector waarin deze actief zijn of de locatie waar zij gevestigd zijn. Indien dit niet haalbaar is, moet de steun aan de deelnemende partijen passen binnen artikel 20bis van EU-verordening nr. 651/2014 (‘Algemene Groepsvrijstellingsverordening). Dit betekent dat het project een onderbouwing moet aanleveren waaruit blijkt dat het totale bedrag aan steun in het kader van het project per deelnemende partij niet hoger is dan €22.000.</t>
    </r>
    <r>
      <rPr>
        <b/>
        <sz val="10"/>
        <rFont val="Arial"/>
        <family val="2"/>
      </rPr>
      <t xml:space="preserve">
2.</t>
    </r>
    <r>
      <rPr>
        <sz val="10"/>
        <rFont val="Arial"/>
        <family val="2"/>
      </rPr>
      <t xml:space="preserve"> De niet-financiële steun aan potentiële warmteleveranciers die het project verleent in het kader van de demo energiewijk (activiteit 4.2), moet passen binnen artikel 20bis van EU-verordening nr. 651/2014 (‘Algemene Groepsvrijstellingsverordening). Dit betekent dat het totale bedrag aan steun in het kader van het project per warmteleverancier niet hoger mag zijn dan €22.000.</t>
    </r>
  </si>
  <si>
    <t>Het project 'Natuur-inbouw' wil in meer gebouwen mogelijkheden laten voorzien voor gebouwafhankelijke fauna, en wil in dat kader werk maken van draagvlakverbreding bij beleidsmakers, stadsplanners en duurzame bouwbedrijven. Het project speelt in op de nood aan het herstel van biodiversiteit en het herstel van ecosysteemdiensten. De focus ligt op het zoeken naar een beter evenwicht tussen faunavriendelijk en klimaatvriendelijk bouwen. Hierbij wordt een cross-sectorale insteek gehanteerd. Het partnerschap is breed samengesteld en omspant het gehele programmagebied.
De herwerkte projectaanvraag voldoet op technisch en inhoudelijk vlak. Er zijn bijgevolg geen obstakels meer die de projectgoedkeuring in de weg staan.
Er is sprake van staatssteun aan Natuurinvest, Blenders, Embuild Vlaanderen en Kamp C. Deze steun wordt via artikel 20 van de Algemene Groepsvrijstellingsverordening  (AGVV) opgevangen. Ten aanzien van de overige partners is er geen sprake van staatssteun. Om ongeoorloofde staatssteun aan andere partijen uit te sluiten, worden bijkomende goedkeuringsvoorwaarden opgelegd.</t>
  </si>
  <si>
    <r>
      <t>Goedkeuringsvoorwaarden voor projectuitvoering:
1.</t>
    </r>
    <r>
      <rPr>
        <sz val="10"/>
        <color rgb="FF000000"/>
        <rFont val="Arial"/>
        <family val="2"/>
      </rPr>
      <t xml:space="preserve"> De steun aan Blenders vzw, Embuild Vlaanderen, Kamp C en Natuurinvest moet passen binnen artikel 20 van EU-verordening nr. 651/2014 ('algemene groepsvrijstellingsverordening' - AGVV).</t>
    </r>
    <r>
      <rPr>
        <b/>
        <sz val="10"/>
        <color rgb="FF000000"/>
        <rFont val="Arial"/>
        <family val="2"/>
      </rPr>
      <t xml:space="preserve">
2.</t>
    </r>
    <r>
      <rPr>
        <sz val="10"/>
        <color rgb="FF000000"/>
        <rFont val="Arial"/>
        <family val="2"/>
      </rPr>
      <t xml:space="preserve"> De mogelijkheid om deel te nemen aan de klankbordgroepen per werkpakket moet breed aangekondigd worden en openstaan voor alle geïnteresseerden, ongeacht de sector waarin deze actief zijn. Indien dit niet haalbaar is, moet de informatie die met de leden van de klankbordgroepen gedeeld wordt, gratis en publiek beschikbaar zijn voor alle geïnteresseerde partijen, ongeacht de sector waarin deze actief zijn.</t>
    </r>
    <r>
      <rPr>
        <b/>
        <sz val="10"/>
        <color rgb="FF000000"/>
        <rFont val="Arial"/>
        <family val="2"/>
      </rPr>
      <t xml:space="preserve">
3. </t>
    </r>
    <r>
      <rPr>
        <sz val="10"/>
        <color rgb="FF000000"/>
        <rFont val="Arial"/>
        <family val="2"/>
      </rPr>
      <t>De door het project georganiseerde events (start-, midden- en slotevent, woonwijksafari’s en doelgroepgerichte events) moeten breed aangekondigd worden en toegankelijk zijn voor alle geïnteresseerden, ongeacht de sector waarin deze actief zijn. Indien dit niet haalbaar is, moet de steun aan de deelnemende partijen passen binnen artikel 20bis van EU-verordening nr. 651/2014 (‘Algemene Groepsvrijstellingsverordening). Dit betekent dat het project een onderbouwing moet aanleveren waaruit blijkt dat het totale bedrag aan steun in het kader van het project per deelnemende partij niet hoger is dan €22.000.</t>
    </r>
    <r>
      <rPr>
        <b/>
        <sz val="10"/>
        <color rgb="FF000000"/>
        <rFont val="Arial"/>
        <family val="2"/>
      </rPr>
      <t xml:space="preserve">
4.</t>
    </r>
    <r>
      <rPr>
        <sz val="10"/>
        <color rgb="FF000000"/>
        <rFont val="Arial"/>
        <family val="2"/>
      </rPr>
      <t xml:space="preserve"> De technische fiches (act. 3.1), wetenschappelijke rapporten (act. 3.2 en 3.3) en de opleidingspakketten/-modules (WP5) moeten gratis beschikbaar zijn voor alle geïnteresseerde partijen, ongeacht de sector waarin deze actief zijn.</t>
    </r>
    <r>
      <rPr>
        <b/>
        <sz val="10"/>
        <color rgb="FF000000"/>
        <rFont val="Arial"/>
        <family val="2"/>
      </rPr>
      <t xml:space="preserve">
5. </t>
    </r>
    <r>
      <rPr>
        <sz val="10"/>
        <color rgb="FF000000"/>
        <rFont val="Arial"/>
        <family val="2"/>
      </rPr>
      <t>De steun die het project verleent aan de deelnemers van de opleidingen voor professionals in het kader van activiteiten 5.1 en 5.2, moet passen binnen artikel 20bis van EU-verordening nr. 651/2014 (‘Algemene Groepsvrijstellingsverordening) of moet kunnen worden aangemerkt als de-minimissteun (overeenkomstig EU-verordening nr. 1407/2013). In het geval dat artikel 20bis wordt toegepast, moet het project een onderbouwing aanleveren waaruit blijkt dat het totale bedrag aan steun in het kader van het project per deelnemer niet hoger is dan €22.000. In het geval van de-minimissteun moeten de deelnemers vooraf aan de start van de opleiding een de-minimisverklaring aanleveren en moeten deze een de-minimistoekenningsbrief ontvangen vanuit het project.</t>
    </r>
  </si>
  <si>
    <t>Holistic, Social Retrofit wil een sociaal aanvaardbare, klimaatbestendige (ontkoppeld van fossiele brandstof), betaalbare en repliceerbare renovatieoplossing voor de verduurzaming van sociale huisvesting. Deze oplossing wordt uitgewerkt en gedemonstreerd in twee sociale woonwijken.
Het project staat dicht bij een goedkeuring. Deze kan op dit moment echter nog niet worden verleend, aangezien de projectaanvraag om twee redenen nog altijd niet voldoet aan alle technische criteria. Ten eerste valt de startdatum nu voor de indieningsdatum van de herwerkte projectaanvraag en ten tweede zijn de investeringen in het kostenplan van Alwel nog steeds onvoldoende gespecifieerd. Deze partner heeft de kostenlijnomschrijving gebruikt die bij de vorige versie in een bijlage waren opgenomen, hoewel het programma bij de besluitvorming ten aanzien van die versie expliciet heeft aangegeven dat ook die omschrijving niet voldoet.
Wanneer deze technische issues na een nieuwe herwerking zijn opgelost, zal het programma naar verwachting over kunnen gaan tot een goedkeuring. Die goedkeuring zal dan echter onder een opschortende voorwaarde plaatsvinden. Uit het addendum dat de projectpartners bij de samenwerkingsovereenkomst hebben afgesloten, blijkt dat projectpartner Alwel nog steeds niet definitief het engagement aangaat het project te willen uitvoeren. Een dergelijk engagement van elke partner is voor het programma een vereiste om een project definitieve goedkeuring te verlenen. Indien er bij de volgende versie van de projectaanvraag geen besluit van het Managementteam en de Raad van Commissarissen van Alwel is bijgevoegd waaruit blijkt dat deze formeel instemmen met het volledige project, zal het aanleveren van een dergelijk besluit van beide gremia als opschortende voorwaarde worden opgelegd voor de goedkeuring van het volledige project (en dus niet alleen ten aanzien van de projectdeelname van Alwel). 
Op basis van de ingediende aanvraag lijkt er sprake te zijn van staatssteun aan Alwel, Cordium, Lisa Verhaeghe Consultancy, Flux50 en The Connection. Deze kan via artikel 20 van de Algemene Groepsvrijstelllingsverordening worden opgevangen. Ten aanzien van Stichting Fontys en Universiteit Antwerpen lijkt er geen sprake van staatssteun.
De Algemeen Directeur van het Gemeenschappelijk Secretariaat blijft gemandateerd voor de verdere besluitvorming in dit dossier.</t>
  </si>
  <si>
    <t>1. Pas de startdatum aan zodat deze niet voor de indieningsdatum van de projectaanvraag valt.
2. Voldoe aan technisch criterium 10 door de kosten van Alwel in de rubriek 'infrastructuur en bouwwerken' te specifiëren. Aangezien nog niet zeker is welke verwarmingstechnieken het meest gepast zijn, beschrijf de meest waarschijnlijke. Via een wijzigingsverzoek kan tijdens de projectduur nog een aanpassing in het kostenplan worden aangevraagd.</t>
  </si>
  <si>
    <t xml:space="preserve">1. Pas de looptijd van alle activiteiten aan de aangepaste projectperiode aan.
2. Lever een besluit van het Managementteam en de Raad van Commissarissen van Alwel aan waaruit blijkt dat deze formeel instemmen met het volledige project.  </t>
  </si>
  <si>
    <t>In AMV ELC is de hoofddoelstelling het opzetten van een grensoverschrijdende samenwerking gericht op het inrichten van processen, het ontwikkelen van onderwijsmaterialen en tools zodat de verschillende stakeholders in het energieopslag domein van de energietransitie op grensoverschrijdende wijze een actieve bijdrage leveren aan het beschikbaar krijgen van meer en relevant opgeleide arbeidskrachten voor (MKB/KMO-)bedrijven. Daarvoor wordt eerst grensoverschrijdend de behoefte bepaald. Vervolgens krijgen de partners online via remote labs toegang tot de fysieke opstellingen van verschillende organisaties. Tenslotte worden potentiële arbeidskrachten naar opleidingen en tewerkstelling in de energiesector geleid.
De herwerkte projectaanvraag voldoet nu aan alle technische criteria. Aangezien de vorige versie op inhoudelijk vlak reeds bevredigend was, zijn er geen obstakels voor de projectgoedkeuring meer, ook al is ten aanzien van Schakel Vlaanderen de OIM-check op basis van recente cijfers nog lopende. Indien dit nog aan de orde is op het moment van verlenen van het formele subsidiebesluit, zal hierin worden opgenomen dat de kosten van deze partner pas subsidiabel kunnen zijn als die check is afgerond.
Er is sprake van staatssteun aan Baandomein, Volta, Flux50, Green Energy Park, Oanax, The Future en Schakel Vlaanderen BVBA, welke via artikel 20 van de Algemene Groepsvrijstellings (AGVV) wordt opgevangen. Ten aanzien van TU/e, KU Leuven, UGent en Sytrum is er geen sprake van staatssteun. Om ongeoorloofde staatssteun aan andere partijen uit te sluiten, worden twee bijkomende goedkeuringsvoorwaarden opgelegd.</t>
  </si>
  <si>
    <r>
      <t>Goedkeuringsvoorwaarden voor projectuitvoering:
1.</t>
    </r>
    <r>
      <rPr>
        <sz val="10"/>
        <color rgb="FF000000"/>
        <rFont val="Arial"/>
        <family val="2"/>
      </rPr>
      <t xml:space="preserve"> De steun aan The Future, VOLTA vzw, Green Energy Park vzw, Baandomein, Flux50, Schakel Vlaanderen BVBA en Oanax BV moet passen binnen artikel 20 van EU-verordening nr. 651/2014 ('Algemene groepsvrijstellingsverordening').</t>
    </r>
    <r>
      <rPr>
        <b/>
        <sz val="10"/>
        <color rgb="FF000000"/>
        <rFont val="Arial"/>
        <family val="2"/>
      </rPr>
      <t xml:space="preserve">
2.</t>
    </r>
    <r>
      <rPr>
        <sz val="10"/>
        <color rgb="FF000000"/>
        <rFont val="Arial"/>
        <family val="2"/>
      </rPr>
      <t xml:space="preserve"> De mogelijkheid om deel te nemen aan de Community van geïnteresseerden in de energietransitie moet breed aangekondigd worden en openstaan voor alle geïnteresseerden, ongeacht de sector waarin deze actief zijn.</t>
    </r>
    <r>
      <rPr>
        <b/>
        <sz val="10"/>
        <color rgb="FF000000"/>
        <rFont val="Arial"/>
        <family val="2"/>
      </rPr>
      <t xml:space="preserve">
3.</t>
    </r>
    <r>
      <rPr>
        <sz val="10"/>
        <color rgb="FF000000"/>
        <rFont val="Arial"/>
        <family val="2"/>
      </rPr>
      <t xml:space="preserve"> De outputs van WP3 moeten gratis beschikbaar zijn voor alle geïnteresseerde partijen, ongeacht de sector waarin deze actief zijn.</t>
    </r>
  </si>
  <si>
    <t>Het project Offshore for Sure (O4S) wil bijdragen aan duurzame energievoorziening door veelbelovende offshore energieoplossingen te demonstreren en te valoriseren (namelijk getijden- en golfenergieturbines, een drijvend zonnepark en digital twins voor energieopslag op zee en onderhoud van getijdenturbines) en door in te zetten op educatie.
De herwerkte projectaanvraag voldoet op technisch en inhoudelijk vlak. Het project kan bijgevolg worden goedgekeurd, ook al is ten aanzien van een groot aantal partners de OIM-check op basis van recente cijfers nog lopende. In het formele subsidiebesluit zal worden opgenomen dat de kosten van deze partners pas subsidiabel kunnen zijn als die check is afgerond.
Er is sprake van staatssteun aan de bedrijven in het partnerschap, welke wordt opgevangen via artikel 20 van de Algemene Groepsvrijstellingsverordening (AGVV) of in het geval van Tocardo via de de-minimisregels. Ten aanzien van de Zeeuwse Milieufederatie, UGent en Howest is er geen sprake van staatssteun. Om ongeoorloofde staatssteun aan andere partijen uit te sluiten, wordt een bijkomende goedkeuringsvoorwaarde opgelegd.</t>
  </si>
  <si>
    <r>
      <t>Goedkeuringsvoorwaarden voor projectuitvoering:
1.</t>
    </r>
    <r>
      <rPr>
        <sz val="10"/>
        <color rgb="FF000000"/>
        <rFont val="Arial"/>
        <family val="2"/>
      </rPr>
      <t xml:space="preserve"> De activiteiten van Hogeschool West-Vlaanderen Howest en Universiteit Gent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t>
    </r>
    <r>
      <rPr>
        <b/>
        <sz val="10"/>
        <color rgb="FF000000"/>
        <rFont val="Arial"/>
        <family val="2"/>
      </rPr>
      <t xml:space="preserve">
2.</t>
    </r>
    <r>
      <rPr>
        <sz val="10"/>
        <color rgb="FF000000"/>
        <rFont val="Arial"/>
        <family val="2"/>
      </rPr>
      <t xml:space="preserve"> Eventuele samenwerking tussen kennisinstellingen in het partnerschap en bedrijven buiten het partnerschap moet vallen binnen ‘daadwerkelijke samenwerking’ zoals bepaald in de Kaderregeling betreffende staatssteun voor onderzoek, ontwikkeling en innovatie (C(2022) 7388), waarbij tijdig de vereiste overeenkomsten worden afgesloten.</t>
    </r>
    <r>
      <rPr>
        <b/>
        <sz val="10"/>
        <color rgb="FF000000"/>
        <rFont val="Arial"/>
        <family val="2"/>
      </rPr>
      <t xml:space="preserve">
3.</t>
    </r>
    <r>
      <rPr>
        <sz val="10"/>
        <color rgb="FF000000"/>
        <rFont val="Arial"/>
        <family val="2"/>
      </rPr>
      <t xml:space="preserve"> De steun aan Dutch Wave Power, Water2Energy Projects, Offshore Solar, Bluespring, Deftiq, World Class Maintenance, Parkwind, Ecopower, International Marine &amp; Dredging Consultants en FLASC moet passen binnen artikel 20 van EU-verordening nr. 651/2014 ('algemene groepsvrijstellingsverordening' - AGVV).</t>
    </r>
    <r>
      <rPr>
        <b/>
        <sz val="10"/>
        <color rgb="FF000000"/>
        <rFont val="Arial"/>
        <family val="2"/>
      </rPr>
      <t xml:space="preserve">
4.</t>
    </r>
    <r>
      <rPr>
        <sz val="10"/>
        <color rgb="FF000000"/>
        <rFont val="Arial"/>
        <family val="2"/>
      </rPr>
      <t xml:space="preserve"> De mogelijkheid om deel te nemen aan Advisory Board Educatie &amp; Training moet breed aangekondigd worden en openstaan voor alle geïnteresseerden, ongeacht de sector waarin deze actief zijn.</t>
    </r>
  </si>
  <si>
    <t>(be)Leefbare Schelde</t>
  </si>
  <si>
    <t>al verleend</t>
  </si>
  <si>
    <t>Met (Be)Leefbare Schelde wil het partnerschap inzetten op de positionering van de Scheldedelta als een duurzame toeristische regio, door de uitwerking van een Park-concept met bijhorende governance en communicatie, en door het doorvoeren van een omvangrijk pakket aan diverse investeringen in (onthaal)Poorten, Parels en verbindingen (routestructuren).
Met de tweede herwerking is tegemoetgekomen aan het resterende technische issue. Bovendien is op voldoende wijze tegemoet gekomen aan de adviezen. De projectaanvraag kan dus worden goedgekeurd.
Ten aanzien van de meeste projectpartners is er geen sprake van staatssteun. Het is niet uitgesloten dat het programma ook ten aanzien van Provincie West-Vlaanderen en Stichting Nationaal Monument Watersnood 1953 tot die conclusie zou komen. Beide partners hebben echter ervoor gekozen om geen informatie aan te leveren op basis waarvan het programma de inpassing in paragraaf 34 van de mededeling van de Commissie met betrekking tot het begrip 'staatssteun' kan inschatten, maar wel aan te geven dat hun activiteiten binnen respectievelijk artikel 20 en 53 van de Algemene Groepsvrijstellingsverordening (AGVV) vallen. Om die reden trekt het programma de conclusie dat er wel sprake is van staatssteun en past ze de gevraagde artikelen van de AGVV toe. Een vergelijkbare situatie is er ten aanzien van gemeente Puurs-Sint-Amands, welke geen informatie heeft aangeleverd over de plannen voor de toekomstige exploitatie van het Verbeeldingscentrum Water en Woord, maar wel heeft aangegeven binnen artikel 20 van de AGVV te passen. Daarnaast is er ook sprake van staatssteun aan Koninklijk Belgisch Instituut voor Natuurwetenschappen - Belgische Geologische Dienst en Vrijbuiter Zeilen. Ook hiervoor wordt artikel 20 van de AGVV toegepast. Om ongeoorloofde staatssteun aan andere partijen te vermijden, zijn er ten slotte nog twee bijkomende goedkeuringsvoorwaarden geformuleerd.</t>
  </si>
  <si>
    <r>
      <t>Goedkeuringsvoorwaarden voor projectuitvoering:
1.</t>
    </r>
    <r>
      <rPr>
        <sz val="10"/>
        <color rgb="FF000000"/>
        <rFont val="Arial"/>
        <family val="2"/>
      </rPr>
      <t xml:space="preserve"> De steun aan Provincie West-Vlaanderen, gemeente Puurs-Sint-Amands, Koninklijk Belgisch Instituut voor Natuurwetenschappen - Belgische Geologische Dienst en Vrijbuiter Zeilen moet passen binnen artikel 20 van EU-verordening nr. 651/2014 ('algemene groepsvrijstellingsverordening' - AGVV).</t>
    </r>
    <r>
      <rPr>
        <b/>
        <sz val="10"/>
        <color rgb="FF000000"/>
        <rFont val="Arial"/>
        <family val="2"/>
      </rPr>
      <t xml:space="preserve">
2.</t>
    </r>
    <r>
      <rPr>
        <sz val="10"/>
        <color rgb="FF000000"/>
        <rFont val="Arial"/>
        <family val="2"/>
      </rPr>
      <t xml:space="preserve"> De activiteiten van Stichting Nationaal Monument Watersnood 1953 moeten passen binnen artikel 53 van EU-verordening nr. 651/2014 ('algemene groepsvrijstellingsverordening' - AGVV).</t>
    </r>
    <r>
      <rPr>
        <b/>
        <sz val="10"/>
        <color rgb="FF000000"/>
        <rFont val="Arial"/>
        <family val="2"/>
      </rPr>
      <t xml:space="preserve">
3.</t>
    </r>
    <r>
      <rPr>
        <sz val="10"/>
        <color rgb="FF000000"/>
        <rFont val="Arial"/>
        <family val="2"/>
      </rPr>
      <t xml:space="preserve"> De netwerkmomenten in het kader van activiteit 3.3 moeten breed aangekondigd worden en toegankelijk zijn voor alle geïnteresseerden, ongeacht de sector waarin deze actief zijn en ongeacht hun vestigingsplaats. Indien dit niet haalbaar is, moet de steun aan de deelnemende partijen passen binnen artikel 20bis van EU-verordening nr. 651/2014 (‘Algemene Groepsvrijstellingsverordening). Dit betekent dat het project een onderbouwing moet aanleveren waaruit blijkt dat het totale bedrag aan steun in het kader van het project per deelnemende partij niet hoger is dan €22.000.</t>
    </r>
    <r>
      <rPr>
        <b/>
        <sz val="10"/>
        <color rgb="FF000000"/>
        <rFont val="Arial"/>
        <family val="2"/>
      </rPr>
      <t xml:space="preserve">
4.</t>
    </r>
    <r>
      <rPr>
        <sz val="10"/>
        <color rgb="FF000000"/>
        <rFont val="Arial"/>
        <family val="2"/>
      </rPr>
      <t xml:space="preserve"> De niet-financiële steun aan ondernemers die het project verleent in het kader van activiteiten 3.3, 3.4 en/of 5.2, moet passen binnen artikel 20bis van EU-verordening nr. 651/2014 (‘Algemene Groepsvrijstellingsverordening) of moet kunnen worden aangemerkt als de-minimissteun (overeenkomstig EU-verordening nr. 1407/2013). In het geval dat artikel 20bis wordt toegepast, moet het project een onderbouwing aanleveren waaruit blijkt dat het totale bedrag aan steun in het kader van het project per ondernemer niet hoger is dan €22.000. In het geval van de-minimissteun moeten deze ondernemingen vooraf aan de verlening van de steun een de-minimisverklaring aanleveren en moeten deze een de-minimistoekenningsbrief ontvangen vanuit het project.</t>
    </r>
  </si>
  <si>
    <t xml:space="preserve">LIGHTUP wil een voor bedrijven toegankelijke halfgeleider-fotonica pilootlijn realiseren en hiermee de opportuniteiten binnen de grensregio vergroten.  De pilootlijn wordt binnen het project ontwikkeld en gevalideerd door middel van een 6-tal industrie-relevante demonstratoren en vervolgens door middel van de deelnamemogelijkheid van een aantal KMO/MKB aan een test-run. Zij zullen hiervoor in het laatste jaar toetreden in een open partnerschap.
Bij de vorige versie van de projectaanvraag stelde het programma een issue vast ten aanzien van de door Smart Photonics BV gevraagde steun. Dit is in deze herwerking opgelost door dit bedrijf (minstens voorlopig) deel te laten nemen als een partner die geen EFRO-middelen aanvraagt. Daarnaast richtte één van de twee geformuleerde adviezen zich op een kostenlijn in het kostenplan van Imec. Het kostenplan van deze partner werd niet aangepast, maar er is wel communicatie met Imec geweest waarbij een eerste verduidelijking is gegeven hoe deze partner desbetreffende kosten plant te bewijzen. Verdere afstemming is nietteming nodig vooraleer kan worden geconcludeerd of die kosten al dan niet op die manier subsidiabel kunnen zijn. Dit vormt geen obstakel voor de goedkeuring van het project. Wel zal het programma uit voorzorg geen kosten van Imec aanvaarden zolang dat afstemmingstraject loopt, aangezien er ook op andere kostenlijnen (en -rubrieken) een impact kan zijn.
Er is sprake van staatssteun aan UGent, Photon Delta en de later toetredende partners, welke via artikel 20 van de Algemene Groepsvrijstellingsverordening wordt opgevangen. Ten aanzien van Imec is er geen sprake van staatssteun. Om staatssteun aan andere partijen te vermijden, zijn nog bijkomende goedkeuringsvoorwaarden geformuleerd.
</t>
  </si>
  <si>
    <r>
      <t>Goedkeuringsvoorwaarden voor projectuitvoering:
1.</t>
    </r>
    <r>
      <rPr>
        <sz val="10"/>
        <color rgb="FF000000"/>
        <rFont val="Arial"/>
        <family val="2"/>
      </rPr>
      <t xml:space="preserve"> De activiteiten van IMEC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t>
    </r>
    <r>
      <rPr>
        <b/>
        <sz val="10"/>
        <color rgb="FF000000"/>
        <rFont val="Arial"/>
        <family val="2"/>
      </rPr>
      <t>2</t>
    </r>
    <r>
      <rPr>
        <sz val="10"/>
        <color rgb="FF000000"/>
        <rFont val="Arial"/>
        <family val="2"/>
      </rPr>
      <t xml:space="preserve">. De steun aan Universiteit Gent, Photon Delta en aan de later toetredende partners moet passen binnen artikel 20 van EU-verordening nr. 651/2014 ('algemene groepsvrijstellingsverordening' - AGVV).   
</t>
    </r>
    <r>
      <rPr>
        <b/>
        <sz val="10"/>
        <color rgb="FF000000"/>
        <rFont val="Arial"/>
        <family val="2"/>
      </rPr>
      <t>3.</t>
    </r>
    <r>
      <rPr>
        <sz val="10"/>
        <color rgb="FF000000"/>
        <rFont val="Arial"/>
        <family val="2"/>
      </rPr>
      <t xml:space="preserve"> De samenwerking tussen de kennisinstellingen in het partnerschap, Smart Photonics, de later toetredende partners en - indien van toepassing - ondernemingen buiten het partnerschap moet vallen binnen ‘daadwerkelijke samenwerking’ zoals bepaald in de Kaderregeling betreffende staatssteun voor onderzoek, ontwikkeling en innovatie (C(2022) 7388).
</t>
    </r>
    <r>
      <rPr>
        <b/>
        <sz val="10"/>
        <color rgb="FF000000"/>
        <rFont val="Arial"/>
        <family val="2"/>
      </rPr>
      <t>4.</t>
    </r>
    <r>
      <rPr>
        <sz val="10"/>
        <color rgb="FF000000"/>
        <rFont val="Arial"/>
        <family val="2"/>
      </rPr>
      <t xml:space="preserve"> De trainingen en evenementen (act. 2.4) moeten breed aangekondigd worden en toegankelijk zijn voor alle geïnteresseerden, ongeacht de sector waarin deze actief zijn. Indien dit niet haalbaar is, moet de steun aan de deelnemende partijen passen binnen artikel 20bis van EU-verordening nr. 651/2014 (‘Algemene Groepsvrijstellingsverordening). Dit betekent dat het project een onderbouwing moet aanleveren waaruit blijkt dat het totale bedrag aan steun in het kader van het project per deelnemende partij niet hoger is dan €22.000. 
</t>
    </r>
    <r>
      <rPr>
        <b/>
        <sz val="10"/>
        <color rgb="FF000000"/>
        <rFont val="Arial"/>
        <family val="2"/>
      </rPr>
      <t xml:space="preserve">5. </t>
    </r>
    <r>
      <rPr>
        <sz val="10"/>
        <color rgb="FF000000"/>
        <rFont val="Arial"/>
        <family val="2"/>
      </rPr>
      <t xml:space="preserve">De mogelijkheid om deel te nemen aan de community (act. 2.5) moet breed aangekondigd worden en openstaan voor alle geïnteresseerden, ongeacht de sector waarin deze actief zijn.
</t>
    </r>
  </si>
  <si>
    <t>Holistic, Social Retrofit wil een sociaal aanvaardbare, klimaatbestendige (ontkoppeld van fossiele brandstof), betaalbare en repliceerbare renovatieoplossing voor de verduurzaming van sociale huisvesting. Deze oplossing wordt uitgewerkt en gedemonstreerd in twee sociale woonwijken. 
In de voorliggende aanvraag zijn de resterende issues opgelost: het kostenplan van Alwel is voldoende gespecifieerd, de projectperiode is in lijn met het programmareglement en er is voldoende duidelijkheid over het engagement van Alwel. Het project kan dus worden goedgekeurd.
Er is sprake van staatssteun aan Alwel, Cordium, Lisa Verhaeghe Consultancy, Flux50 en The Connection. Deze wordt opgevangen via artikel 20 van de Algemene Groepsvrijstelllingsverordening. Ten aanzien van Stichting Fontys en Universiteit Antwerpen is er geen sprake van staatssteun.  Om staatssteun aan andere partijen te vermijden, zijn er nog bijkomende goedkeuringsvoorwaarden geformuleerd.</t>
  </si>
  <si>
    <r>
      <rPr>
        <b/>
        <sz val="10"/>
        <color rgb="FF000000"/>
        <rFont val="Arial"/>
        <family val="2"/>
      </rPr>
      <t>Goedkeuringsvoorwaarden voor projectuitvoering:
1.</t>
    </r>
    <r>
      <rPr>
        <sz val="10"/>
        <color rgb="FF000000"/>
        <rFont val="Arial"/>
        <family val="2"/>
      </rPr>
      <t xml:space="preserve"> De steun aan Flux50, Alwel, Cordium, Lisa Verhaeghe Consultancy B.V. en The Connection moet passen binnen artikel 20 van EU-verordening nr. 651/2014 ('algemene groepsvrijstellingsverordening' - AGVV).   
</t>
    </r>
    <r>
      <rPr>
        <b/>
        <sz val="10"/>
        <color rgb="FF000000"/>
        <rFont val="Arial"/>
        <family val="2"/>
      </rPr>
      <t>2.</t>
    </r>
    <r>
      <rPr>
        <sz val="10"/>
        <color rgb="FF000000"/>
        <rFont val="Arial"/>
        <family val="2"/>
      </rPr>
      <t xml:space="preserve"> De activiteiten van Stichting Fontys en Universiteit Antwerpen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t>
    </r>
    <r>
      <rPr>
        <b/>
        <sz val="10"/>
        <color rgb="FF000000"/>
        <rFont val="Arial"/>
        <family val="2"/>
      </rPr>
      <t>3</t>
    </r>
    <r>
      <rPr>
        <sz val="10"/>
        <color rgb="FF000000"/>
        <rFont val="Arial"/>
        <family val="2"/>
      </rPr>
      <t xml:space="preserve">. Alle generieke projectoutputs (de eenduidige informatiefiche, de filmopnames, het afwegingskader van WP3 en het rapport gemeenschappelijke behoeften en co-creatie aanpak van WP5,…) moeten gratis beschikbaar zijn voor alle geïnteresseerde partijen, ongeacht de sector waarin deze actief zijn. 
</t>
    </r>
    <r>
      <rPr>
        <b/>
        <sz val="10"/>
        <color rgb="FF000000"/>
        <rFont val="Arial"/>
        <family val="2"/>
      </rPr>
      <t xml:space="preserve">4. </t>
    </r>
    <r>
      <rPr>
        <sz val="10"/>
        <color rgb="FF000000"/>
        <rFont val="Arial"/>
        <family val="2"/>
      </rPr>
      <t xml:space="preserve">Het start- en slotevent en de werfbezoeken moeten breed aangekondigd worden en toegankelijk zijn voor alle geïnteresseerden, ongeacht de sector waarin deze actief zijn. Indien dit niet haalbaar is, moet de steun aan de deelnemende partijen passen binnen artikel 20bis van EU-verordening nr. 651/2014 (‘Algemene Groepsvrijstellingsverordening). Dit betekent dat het project een onderbouwing moet aanleveren waaruit blijkt dat het totale bedrag aan steun in het kader van het project per deelnemende partij niet hoger is dan €22.000.   
</t>
    </r>
  </si>
  <si>
    <t>Hemp2Comp</t>
  </si>
  <si>
    <t xml:space="preserve">Het project heeft als doel om stappen te zetten naar de productie van halffabrikaten en composieten op basis van hennep en biogebaseerde toevoegingen (bioharsen en biocoatings). Men beoogt hier dus de volledige keten te onderzoeken, inclusief een duurzaamheidsanalyse. De relevante sectoren zijn hierbij betrokken.
Het project kwam aan de voorwaarden en de meeste adviezen tegemoet en levert een duidelijk uitgewerkte projectaanvraag af.  Het project start met een goed uitgewerkt partnerschap waarmee alle relevante sectoren zijn betrokken. Hoewel men ook enkele KMO/MKB buiten de projectregio moest aantrekken, omwille van hun sterke kennis en specialisatie, zal dit niet beletten dat er bij de verspreiding van de resultaten zeer sterk op de bedrijven binnen het programmagebied zal worden gefocust. 
Voor de bedrijven in het projectpartnerschap is sprake van staatssteun welke geoorloofd wordt verleend onder artikel 20 van de algemene groepsvrijstellingsverordening of in het geval van C-Biotech en Avantium Renewable Polymers via de de-minimisregels. De overige projectpartners ontvangen geen staatssteun. Om staatssteun aan andere partijen te vermijden, is een aantal goedkeuringsvoorwaarden geformuleerd.
</t>
  </si>
  <si>
    <r>
      <rPr>
        <b/>
        <sz val="10"/>
        <color rgb="FF000000"/>
        <rFont val="Arial"/>
        <family val="2"/>
      </rPr>
      <t xml:space="preserve">Goedkeuringsvoorwaarden voor projectuitvoering:
</t>
    </r>
    <r>
      <rPr>
        <sz val="10"/>
        <color rgb="FF000000"/>
        <rFont val="Arial"/>
        <family val="2"/>
      </rPr>
      <t xml:space="preserve">
</t>
    </r>
    <r>
      <rPr>
        <b/>
        <sz val="10"/>
        <color rgb="FF000000"/>
        <rFont val="Arial"/>
        <family val="2"/>
      </rPr>
      <t>1.</t>
    </r>
    <r>
      <rPr>
        <sz val="10"/>
        <color rgb="FF000000"/>
        <rFont val="Arial"/>
        <family val="2"/>
      </rPr>
      <t xml:space="preserve"> De activiteiten van de partners KULeuven, PIBO-Campus, Proef- en vormingscentrum voor de Landbouw vzw en Sirris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t>
    </r>
    <r>
      <rPr>
        <b/>
        <sz val="10"/>
        <color rgb="FF000000"/>
        <rFont val="Arial"/>
        <family val="2"/>
      </rPr>
      <t>2.</t>
    </r>
    <r>
      <rPr>
        <sz val="10"/>
        <color rgb="FF000000"/>
        <rFont val="Arial"/>
        <family val="2"/>
      </rPr>
      <t xml:space="preserve"> De samenwerking tussen de kennisinstellingen in het partnerschap en de telers in het kader van activiteiten 3.2 en 4.2 moet vallen binnen ‘daadwerkelijke samenwerking’ zoals bepaald in de Kaderregeling betreffende staatssteun voor onderzoek, ontwikkeling en innovatie (C(2022) 7388), waarbij tijdig de vereiste overeenkomsten worden afgesloten. 
</t>
    </r>
    <r>
      <rPr>
        <b/>
        <sz val="10"/>
        <color rgb="FF000000"/>
        <rFont val="Arial"/>
        <family val="2"/>
      </rPr>
      <t>3.</t>
    </r>
    <r>
      <rPr>
        <sz val="10"/>
        <color rgb="FF000000"/>
        <rFont val="Arial"/>
        <family val="2"/>
      </rPr>
      <t xml:space="preserve"> De eventuele samenwerking tussen kennisinstellingen in het partnerschap en bedrijven buiten het partnerschap bij de productie van halffabricaten, composietmaterialen of eindproducten, moet vallen binnen ‘daadwerkelijke samenwerking’, waarbij tijdig de vereiste overeenkomsten worden afgesloten. 
</t>
    </r>
    <r>
      <rPr>
        <b/>
        <sz val="10"/>
        <color rgb="FF000000"/>
        <rFont val="Arial"/>
        <family val="2"/>
      </rPr>
      <t xml:space="preserve">4. </t>
    </r>
    <r>
      <rPr>
        <sz val="10"/>
        <color rgb="FF000000"/>
        <rFont val="Arial"/>
        <family val="2"/>
      </rPr>
      <t xml:space="preserve">De steun aan M BRUIJN Consult, Compas Agro, Deceuninck, Eve Reverse, NPSP, Plantics, Powerstation, Prince Fibre Tech en VVP Composites moet passen binnen artikel 20 van EU-verordening nr. 651/2014 ('algemene groepsvrijstellingsverordening' - AGVV). 
</t>
    </r>
    <r>
      <rPr>
        <b/>
        <sz val="10"/>
        <color rgb="FF000000"/>
        <rFont val="Arial"/>
        <family val="2"/>
      </rPr>
      <t>5.</t>
    </r>
    <r>
      <rPr>
        <sz val="10"/>
        <color rgb="FF000000"/>
        <rFont val="Arial"/>
        <family val="2"/>
      </rPr>
      <t xml:space="preserve"> De mogelijkheid om deel te nemen aan de klankbordgroep moet breed aangekondigd worden en openstaan voor alle geïnteresseerden, ongeacht de sector waarin deze actief zijn. Indien dit niet haalbaar is, moet de steun aan de deelnemers passen binnen artikel 20bis van EU-verordening nr. 651/2014 (‘Algemene Groepsvrijstellingsverordening). 
</t>
    </r>
    <r>
      <rPr>
        <b/>
        <sz val="10"/>
        <color rgb="FF000000"/>
        <rFont val="Arial"/>
        <family val="2"/>
      </rPr>
      <t>6.</t>
    </r>
    <r>
      <rPr>
        <sz val="10"/>
        <color rgb="FF000000"/>
        <rFont val="Arial"/>
        <family val="2"/>
      </rPr>
      <t xml:space="preserve"> De meetings voor bedrijven en landbouwers (o.a. projecteigen demonstratiebijeenkomsten, opendeurdagen, workshops, webinars) en het slotevent moeten breed worden aangekondigd en openstaan voor alle geïnteresseerden, ongeacht de sector waarin deze actief zijn. Indien dit niet haalbaar is, moet de steun aan de deelnemers passen binnen artikel 20bis van EU-verordening nr. 651/2014 (‘Algemene Groepsvrijstellingsverordening). 
</t>
    </r>
    <r>
      <rPr>
        <b/>
        <sz val="10"/>
        <color rgb="FF000000"/>
        <rFont val="Arial"/>
        <family val="2"/>
      </rPr>
      <t>7.</t>
    </r>
    <r>
      <rPr>
        <sz val="10"/>
        <color rgb="FF000000"/>
        <rFont val="Arial"/>
        <family val="2"/>
      </rPr>
      <t xml:space="preserve"> De begeleiding van telers zoals voorzien in activiteit 3.2 in de vorm van het verstrekken van over de teelt of de administratieve voorwaarden om hennep te zaaien, moet passen binnen artikel 20bis van EU-verordening nr. 651/2014 (‘Algemene Groepsvrijstellingsverordening). Het project moet een onderbouwing aanleveren waaruit blijkt dat het totale bedrag aan steun in het kader van het project per teler niet hoger is dan €22.000. </t>
    </r>
  </si>
  <si>
    <t>Molecular Brain Tumor Detector</t>
  </si>
  <si>
    <r>
      <rPr>
        <sz val="10"/>
        <color rgb="FF000000"/>
        <rFont val="Arial"/>
        <family val="2"/>
      </rPr>
      <t xml:space="preserve">Het project wil een medisch apparaat ontwikkelen met een gebruiksvriendelijke interface voor snelle herkenning van kankertumoren in de operatiekamer (focus op hersentumors) dat compacter, goedkoper en stiller is dan de huidige apparatuur. Deze productinnovatie wordt ontwikkeld door een kennisinstelling en twee KMO/MKB's. Meerdere ziekenhuizen zijn als partner betrokken in het project om advies en feedback te leveren. Zij zullen het nieuwe apparaat in de laatste projectfase in gebruik nemen (cfr. klinische testen met patiënten). 
Het projectplan is inhoudelijk coherent en goed gestructureerd. De kosten- en financieringsplannen zijn duidelijk. Het partnerschap heeft de adviezen na preselectie ter harte genomen.
</t>
    </r>
    <r>
      <rPr>
        <sz val="10"/>
        <rFont val="Arial"/>
        <family val="2"/>
      </rPr>
      <t xml:space="preserve">Voor de bedrijven in het projectpartnerschap (Aspect Analytics en Next Generation Sensors BV) is sprake van geoorloofde staatssteun onder artikel 20 van de algemene groepsvrijstellingsverordening. De overige projectpartners ontvangen geen staatssteun. </t>
    </r>
  </si>
  <si>
    <r>
      <rPr>
        <b/>
        <sz val="10"/>
        <color rgb="FF000000"/>
        <rFont val="Arial"/>
        <family val="2"/>
      </rPr>
      <t xml:space="preserve">Goedkeuringsvoorwaarden voor projectuitvoering:
</t>
    </r>
    <r>
      <rPr>
        <sz val="10"/>
        <color rgb="FF000000"/>
        <rFont val="Arial"/>
        <family val="2"/>
      </rPr>
      <t xml:space="preserve">
</t>
    </r>
    <r>
      <rPr>
        <b/>
        <sz val="10"/>
        <color rgb="FF000000"/>
        <rFont val="Arial"/>
        <family val="2"/>
      </rPr>
      <t>1.</t>
    </r>
    <r>
      <rPr>
        <sz val="10"/>
        <color rgb="FF000000"/>
        <rFont val="Arial"/>
        <family val="2"/>
      </rPr>
      <t xml:space="preserve"> De activiteiten van Universiteit Maastricht en Katholieke Universiteit Leuven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t>
    </r>
    <r>
      <rPr>
        <b/>
        <sz val="10"/>
        <color rgb="FF000000"/>
        <rFont val="Arial"/>
        <family val="2"/>
      </rPr>
      <t>2.</t>
    </r>
    <r>
      <rPr>
        <sz val="10"/>
        <color rgb="FF000000"/>
        <rFont val="Arial"/>
        <family val="2"/>
      </rPr>
      <t xml:space="preserve"> De steun aan Aspect Analytics en Next Generation Sensors BV moet passen binnen artikel 20 van EU-verordening nr. 651/2014 ('algemene groepsvrijstellingsverordening' - AGVV). </t>
    </r>
  </si>
  <si>
    <t>PlantGoed</t>
  </si>
  <si>
    <t>PlantGoed wil met de introductie van technologieën en automatisering een oplossing bieden voor knelpunten in de opkweek van aardbeienplanten, met name rond arbeid, competitiviteit en verduurzaming. Om dit te bereiken wordt onder meer de mogelijkheid van een meer gespreide en jaarronde opkweek van het plantgoed nagestreefd.
De aanvraag voldoet aan de voorwaarde, die bij de aanmelding werd gesteld, om de gevraagde EFRO-subsidie terug te brengen tot maximaal € 1,3 miljoen. Daarnaast voldoet het dossier ook aan de technische criteria en is het inhoudelijk voldoende sterk uitgewerkt. Daarom kan het project PlantGoed goedgekeurd worden, ook al is ten aanzien van Aris bv de OIM-check op basis van recente cijfers nog lopende. Indien dit nog aan de orde is op het moment van verlenen van het formele subsidiebesluit, zal hierin worden opgenomen dat de kosten van deze partner pas subsidiabel kunnen zijn als die check is afgerond.
Er is sprake van staatssteun aan de bedrijven in het projectpartnerschap, welke kan worden opgegevangen via artikel 20 van de Algemene Groepsvrijstellingsverordening (AGVV) en de de-minimisregels. Om staatssteun aan andere partijen te vermijden, is een aantal bijkomende goedkeuringsvoorwaarden geformuleerd.</t>
  </si>
  <si>
    <r>
      <rPr>
        <b/>
        <sz val="10"/>
        <color rgb="FF000000"/>
        <rFont val="Arial"/>
        <family val="2"/>
      </rPr>
      <t xml:space="preserve">Goedkeuringsvoorwaarden voor projectuitvoering:
</t>
    </r>
    <r>
      <rPr>
        <sz val="10"/>
        <color rgb="FF000000"/>
        <rFont val="Arial"/>
        <family val="2"/>
      </rPr>
      <t xml:space="preserve">
</t>
    </r>
    <r>
      <rPr>
        <b/>
        <sz val="10"/>
        <color rgb="FF000000"/>
        <rFont val="Arial"/>
        <family val="2"/>
      </rPr>
      <t>1.</t>
    </r>
    <r>
      <rPr>
        <sz val="10"/>
        <color rgb="FF000000"/>
        <rFont val="Arial"/>
        <family val="2"/>
      </rPr>
      <t xml:space="preserve"> De activiteiten van Inagro en Proefcentrum Hoogstraten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Eventuele samenwerking tussen deze kennisinstellingen en bedrijven buiten het partnerschap (bijv. automatisering- en techniekbedrijven betrokken bij act. 3.2) moet vallen binnen ‘daadwerkelijke samenwerking’, waarbij tijdig de vereiste overeenkomsten worden afgesloten.
</t>
    </r>
    <r>
      <rPr>
        <b/>
        <sz val="10"/>
        <color rgb="FF000000"/>
        <rFont val="Arial"/>
        <family val="2"/>
      </rPr>
      <t>2.</t>
    </r>
    <r>
      <rPr>
        <sz val="10"/>
        <color rgb="FF000000"/>
        <rFont val="Arial"/>
        <family val="2"/>
      </rPr>
      <t xml:space="preserve"> De steun aan Delphy BV en Van der Avoird Trayplant moet passen binnen artikel 20 van EU-verordening nr. 651/2014 ('algemene groepsvrijstellingsverordening' - AGVV)
</t>
    </r>
    <r>
      <rPr>
        <b/>
        <sz val="10"/>
        <color rgb="FF000000"/>
        <rFont val="Arial"/>
        <family val="2"/>
      </rPr>
      <t xml:space="preserve">3. </t>
    </r>
    <r>
      <rPr>
        <sz val="10"/>
        <color rgb="FF000000"/>
        <rFont val="Arial"/>
        <family val="2"/>
      </rPr>
      <t xml:space="preserve">De steun aan Aris b.v. moet passen binnen artikel 20 van EU-verordening nr. 651/2014 ('algemene groepsvrijstellingsverordening' - AGVV) ofwel moet deze als de-minimissteun kunnen worden aangemerkt (overeenkomstig EU-verordening nr. 2023/2831). In het laatste geval moet de partner een de-minimisverklaring aanleveren.
</t>
    </r>
    <r>
      <rPr>
        <b/>
        <sz val="10"/>
        <color rgb="FF000000"/>
        <rFont val="Arial"/>
        <family val="2"/>
      </rPr>
      <t>4.</t>
    </r>
    <r>
      <rPr>
        <sz val="10"/>
        <color rgb="FF000000"/>
        <rFont val="Arial"/>
        <family val="2"/>
      </rPr>
      <t xml:space="preserve"> De start- en slotbijeenkomst in act. 2.2 en de demonstraties die het project in act. 2.4 organiseert, moeten breed aangekondigd worden en toegankelijk zijn voor alle geïnteresseerden, ongeacht de sector waarin deze actief zijn. Indien dit niet haalbaar is, moet de steun aan de deelnemende partijen passen binnen artikel 20bis van de AGVV. Dit betekent dat het project een onderbouwing moet aanleveren waaruit blijkt dat het totale bedrag aan steun in het kader van het project per deelnemende partij lager is dan €22.000.
</t>
    </r>
    <r>
      <rPr>
        <b/>
        <sz val="10"/>
        <color rgb="FF000000"/>
        <rFont val="Arial"/>
        <family val="2"/>
      </rPr>
      <t xml:space="preserve">5. </t>
    </r>
    <r>
      <rPr>
        <sz val="10"/>
        <color rgb="FF000000"/>
        <rFont val="Arial"/>
        <family val="2"/>
      </rPr>
      <t>De vademecum-teelthandleiding in act. 2.5 moet gratis beschikbaar zijn voor alle geïnteresseerde partijen, ongeacht de sector waarin deze actief zijn.</t>
    </r>
  </si>
  <si>
    <t>ReJuice</t>
  </si>
  <si>
    <t>ReJuice is gericht op de valorisatie van de vloeibare fractie uit groene reststromen afkomstig van de omgevingsdienst en de agro-food sector. Verschillende technieken worden doorontwikkeld en processen opgeschaald voor de conversie van biomassa naar biogebaseerde producten. Daarnaast willen de projectpartners met het vormen van verschillende co-creatie clusters (met daarin o.a. kennisinstellingen, bedrijven en middenveldorganisaties) meerdere waardeketens opzetten. Het project bouwt voort op eerdere projecten, die gericht waren op gras, zoals GrasGoed. Het onderscheidt zich daarvan door in te zetten op de verwaarding van zowel vezels als sap en door meerdere veelvoorkomende soorten groene reststromen in de grensregio te onderzoeken.
De projectaanvraag geeft invulling aan de bij preselectie gestelde voorwaarden en voldoet ook aan alle andere technische en inhoudelijke criteria. Wel valt op dat het projectbudget aan de hoge kant blijft wanneer we dit afzetten tegen de inhoud van de projectactiviteiten, ook al is het teruggebracht tot onder het plafond dat werd opgelegd. Dit is voor een groot deel te wijten aan de hoge voorziene personeelsinzet van UGent. Het project krijgt op dit vlak het voordeel van de twijfel en dit issue staat een goedkeuring niet in de weg. Wel zal het programma het project (inclusief de financiële voortgang ervan) tijdens de uitvoering van nabij opvolgen om te zorgen dat EFRO-middelen die niet door het project gebruikt worden, tijdig opnieuw beschikbaar kunnen komen voor het programma. 
Er is sprake van staatssteun aan de bedrijven in het partnerschap, welke via artikel 20 van de Algemene Groepsvrijstellingsverordening (AGVV) wordt opgevangen. De kennisinstellingen ontvangen geen staatssteun. Daarnaast is een aantal voorwaarden opgelegd om ongeoorloofde staatssteun aan andere organisaties te vermijden.</t>
  </si>
  <si>
    <r>
      <rPr>
        <b/>
        <sz val="10"/>
        <color rgb="FF000000"/>
        <rFont val="Arial"/>
        <family val="2"/>
      </rPr>
      <t xml:space="preserve">Goedkeuringsvoorwaarden voor projectuitvoering:
</t>
    </r>
    <r>
      <rPr>
        <sz val="10"/>
        <color rgb="FF000000"/>
        <rFont val="Arial"/>
        <family val="2"/>
      </rPr>
      <t xml:space="preserve">
</t>
    </r>
    <r>
      <rPr>
        <b/>
        <sz val="10"/>
        <color rgb="FF000000"/>
        <rFont val="Arial"/>
        <family val="2"/>
      </rPr>
      <t>1.</t>
    </r>
    <r>
      <rPr>
        <sz val="10"/>
        <color rgb="FF000000"/>
        <rFont val="Arial"/>
        <family val="2"/>
      </rPr>
      <t xml:space="preserve"> De activiteiten van Stichting Avans, Universiteit Gent en Thomas More Kempen vzw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t>
    </r>
    <r>
      <rPr>
        <b/>
        <sz val="10"/>
        <color rgb="FF000000"/>
        <rFont val="Arial"/>
        <family val="2"/>
      </rPr>
      <t xml:space="preserve">2. </t>
    </r>
    <r>
      <rPr>
        <sz val="10"/>
        <color rgb="FF000000"/>
        <rFont val="Arial"/>
        <family val="2"/>
      </rPr>
      <t xml:space="preserve">De steun aan Dijkshoorn Bleiswijk BV, KiemKracht, Releaf B.V., Schots Technics, Valorisatielab VARTA B.V., INNOLAB BV, United Experts en IMPACT moet passen binnen artikel 20 van EU-verordening nr. 651/2014 ('algemene groepsvrijstellingsverordening' - AGVV). 
</t>
    </r>
    <r>
      <rPr>
        <b/>
        <sz val="10"/>
        <color rgb="FF000000"/>
        <rFont val="Arial"/>
        <family val="2"/>
      </rPr>
      <t>3.</t>
    </r>
    <r>
      <rPr>
        <sz val="10"/>
        <color rgb="FF000000"/>
        <rFont val="Arial"/>
        <family val="2"/>
      </rPr>
      <t xml:space="preserve"> De samenwerking tussen kennisinstellingen in het partnerschap en bedrijven buiten het partnerschap in het kader van activiteit 4.1, 4.2, 4.4 moet vallen binnen ‘daadwerkelijke samenwerking’, waarbij tijdig de vereiste overeenkomsten worden afgesloten. 
</t>
    </r>
    <r>
      <rPr>
        <b/>
        <sz val="10"/>
        <color rgb="FF000000"/>
        <rFont val="Arial"/>
        <family val="2"/>
      </rPr>
      <t>4.</t>
    </r>
    <r>
      <rPr>
        <sz val="10"/>
        <color rgb="FF000000"/>
        <rFont val="Arial"/>
        <family val="2"/>
      </rPr>
      <t xml:space="preserve"> De niet-financiële steun aan ondernemingen die het project verleent in het kader van de co-creatie clusters (activiteiten 5.3, 5.4, 5.5 en 6.2), moet passen binnen artikel 20bis van EU verordening nr. 651/2014 (‘Algemene Groepsvrijstellingsverordening) of moet kunnen worden aangemerkt als de-minimissteun (overeenkomstig EU-verordening nr. 2023/2831). In het geval dat artikel 20bis wordt toegepast, moet het project een onderbouwing aanleveren waaruit blijkt dat het totale bedrag aan steun in het kader van het project per onderneming lager is dan €22.000. In het geval van de-minimissteun moeten deze ondernemingen vooraf aan de clusterbijeenkomst een de-minimisverklaring aanleveren en moeten deze een de-minimistoekenningsbrief ontvangen vanuit het project.  
</t>
    </r>
    <r>
      <rPr>
        <b/>
        <sz val="10"/>
        <color rgb="FF000000"/>
        <rFont val="Arial"/>
        <family val="2"/>
      </rPr>
      <t>5</t>
    </r>
    <r>
      <rPr>
        <sz val="10"/>
        <color rgb="FF000000"/>
        <rFont val="Arial"/>
        <family val="2"/>
      </rPr>
      <t xml:space="preserve">. De demosessie, open workshops en het slotevenement moeten breed aangekondigd worden en toegankelijk zijn voor alle geïnteresseerden, ongeacht de sector waarin deze actief zijn. Indien dit niet haalbaar is, moet de steun aan de deelnemende partijen passen binnen artikel 20bis van de AGVV. Dit betekent dat het project een onderbouwing moet aanleveren waaruit blijkt dat het totale bedrag aan steun in het kader van het project per deelnemende partij lager is dan €22.000. 
</t>
    </r>
    <r>
      <rPr>
        <b/>
        <sz val="10"/>
        <color rgb="FF000000"/>
        <rFont val="Arial"/>
        <family val="2"/>
      </rPr>
      <t xml:space="preserve">6. </t>
    </r>
    <r>
      <rPr>
        <sz val="10"/>
        <color rgb="FF000000"/>
        <rFont val="Arial"/>
        <family val="2"/>
      </rPr>
      <t xml:space="preserve">De handleiding co-creatie en de factsheet met inzichten van het project moeten gratis beschikbaar zijn voor alle geïnteresseerde partijen, ongeacht de sector waarin deze actief zijn. </t>
    </r>
  </si>
  <si>
    <t>Smart NeonaTO N.V.</t>
  </si>
  <si>
    <t xml:space="preserve">Het project Smart-NeonaTO N.V. heeft als doel om een slim prototypesysteem te ontwikkelen voor de stabilisatie van pasgeboren baby's. Dit systeem bestaat uit een AI gedreven zorgcoach, een smart sensorpatch voor neonaten en een innovatieve beademingsmodule.
Inhoudelijk is het project sterk uitgewerkt met een gebalanceerd partnerschap met specialistische bedrijven en ervaringsdeskundigen van ziekenhuizen. Het project heeft het probleem duidelijk gekaderd en benoemd hoe zij een bijdrage leveren om dit op te lossen. Het projectplan is daarbij goed gestructureerd met een duidelijke timing. 
Voor de projectpartners Quad Industries en Demcon Macawi is sprake van geoorloofde staatssteun onder artikel 20 van de algemene groepsvrijstellingsverordening. Voor Itémedical is er geoorloofde staatssteun onder de de-minimisregeling. De overige projectpartners en organisaties die betrokken worden bij het project, ontvangen geen staatssteun. 
</t>
  </si>
  <si>
    <r>
      <rPr>
        <b/>
        <sz val="10"/>
        <color rgb="FF000000"/>
        <rFont val="Arial"/>
        <family val="2"/>
      </rPr>
      <t xml:space="preserve">Goedkeuringsvoorwaarden voor projectuitvoering:
</t>
    </r>
    <r>
      <rPr>
        <sz val="10"/>
        <color rgb="FF000000"/>
        <rFont val="Arial"/>
        <family val="2"/>
      </rPr>
      <t xml:space="preserve">
1. De steun aan DEMCON Macawi Respiratory Systems B.V. en Quad Industries N.V. moet passen binnen artikel 20 van EU-verordening nr. 651/2014 ('Algemene groepsvrijstellingsverordening' - AGVV).</t>
    </r>
  </si>
  <si>
    <t>COBOTASSIST</t>
  </si>
  <si>
    <t>Het COBOTASSIST project beoogt MKB/KMO-maakbedrijven te informeren over de mogelijkheden om met cobots het nabewerken te automatiseren en de bedrijven kennis te laten maken met de technologie in hun bedrijf. 
Het project heeft verschillende werkpakketten die sterk inspelen op het behalen van de projectdoelstelling. Met name de langdurige impact, verzekerd door WP 6, biedt meerwaarde. Omdat er een sterk partnerschap met veel expertise is verzameld en de werkpakketten communicatie en projectmanagement goed zijn uitgewerkt is er vertrouwen in een duurzame impact. 
Er is sprake van staatssteun aan Stichting Breda Robotics en Vereniging High Tech NL, welke via artikel 20 van de Algemene Groepsvrijstellingsverordening wordt opgevangen. De overige projectpartners ontvangen geen staatssteun. Daarnaast is een aantal voorwaarden opgelegd om ongeoorloofde staatssteun aan andere organisaties te vermijden.</t>
  </si>
  <si>
    <r>
      <rPr>
        <b/>
        <sz val="10"/>
        <color rgb="FF000000"/>
        <rFont val="Arial"/>
        <family val="2"/>
      </rPr>
      <t xml:space="preserve">Goedkeuringsvoorwaarden voor projectuitvoering:
</t>
    </r>
    <r>
      <rPr>
        <sz val="10"/>
        <color rgb="FF000000"/>
        <rFont val="Arial"/>
        <family val="2"/>
      </rPr>
      <t xml:space="preserve">
</t>
    </r>
    <r>
      <rPr>
        <b/>
        <sz val="10"/>
        <color rgb="FF000000"/>
        <rFont val="Arial"/>
        <family val="2"/>
      </rPr>
      <t xml:space="preserve">1. </t>
    </r>
    <r>
      <rPr>
        <sz val="10"/>
        <color rgb="FF000000"/>
        <rFont val="Arial"/>
        <family val="2"/>
      </rPr>
      <t xml:space="preserve">De projectactiviteiten van Stichting Fontys, Stichting Avans, SyntraPXL en Sirris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t>
    </r>
    <r>
      <rPr>
        <b/>
        <sz val="10"/>
        <color rgb="FF000000"/>
        <rFont val="Arial"/>
        <family val="2"/>
      </rPr>
      <t xml:space="preserve">2. </t>
    </r>
    <r>
      <rPr>
        <sz val="10"/>
        <color rgb="FF000000"/>
        <rFont val="Arial"/>
        <family val="2"/>
      </rPr>
      <t xml:space="preserve">De steun aan Stichting Breda Robotics en Vereniging High Tech NL moet passen binnen artikel 20 van EU-verordening nr. 651/2014 ('Algemene groepsvrijstellingsverordening'). 
</t>
    </r>
    <r>
      <rPr>
        <b/>
        <sz val="10"/>
        <color rgb="FF000000"/>
        <rFont val="Arial"/>
        <family val="2"/>
      </rPr>
      <t>3.</t>
    </r>
    <r>
      <rPr>
        <sz val="10"/>
        <color rgb="FF000000"/>
        <rFont val="Arial"/>
        <family val="2"/>
      </rPr>
      <t xml:space="preserve"> De niet-financiële steun aan MKB/KMO’s via de workshops (WP4), opleidingen (WP4) en/of de vouchertrajecten (WP 5) moet passen binnen artikel 20bis of 28 van EU-verordening nr. 651/2014 ('Algemene groepsvrijstellingsverordening'), of moet als de-minimissteun kunnen worden aangemerkt (overeenkomstig EU-verordening nr. 2023/2831). In het geval dat artikel 20bis wordt toegepast, moet het project een onderbouwing aanleveren waaruit blijkt dat het totale bedrag aan steun in het kader van het project per MKB/KMO niet hoger is dan €22.000. In het geval dat artikel 28 of de-minimis wordt toegepast, moeten deze bedrijven vooraf aan de goedkeuring van het traject respectievelijk een verklaring aangaande reeds onder artikel 28 AGVV ontvangen steun of een de-minimisverklaring aanleveren. De ondernemingen moeten in dat geval ook een toekenningsbrief ontvangen vanuit het project waarin de hoogte van de artikel 28- of de-minimissteun wordt aangegeven.
</t>
    </r>
    <r>
      <rPr>
        <b/>
        <sz val="10"/>
        <color rgb="FF000000"/>
        <rFont val="Arial"/>
        <family val="2"/>
      </rPr>
      <t>4.</t>
    </r>
    <r>
      <rPr>
        <sz val="10"/>
        <color rgb="FF000000"/>
        <rFont val="Arial"/>
        <family val="2"/>
      </rPr>
      <t xml:space="preserve"> De door het project georganiseerde inspiratiesessies, roadshows/bedrijfsbezoeken, minibeurzen en speeddating sessies moeten breed aangekondigd worden en toegankelijk zijn voor alle geïnteresseerden, ongeacht de sector waarin deze actief zijn. Indien dit niet haalbaar is, moet de steun aan de deelnemende partijen passen binnen artikel 20bis van de AGVV. Dit betekent dat het project een onderbouwing moet aanleveren waaruit blijkt dat het totale bedrag aan steun in het kader van het project per deelnemende partij lager is dan €22.000.
</t>
    </r>
    <r>
      <rPr>
        <b/>
        <sz val="10"/>
        <color rgb="FF000000"/>
        <rFont val="Arial"/>
        <family val="2"/>
      </rPr>
      <t>5.</t>
    </r>
    <r>
      <rPr>
        <sz val="10"/>
        <color rgb="FF000000"/>
        <rFont val="Arial"/>
        <family val="2"/>
      </rPr>
      <t xml:space="preserve"> De mogelijkheid om de demonstratoren te bezoeken en om deel te nemen aan de lerende netwerken moet breed aangekondigd worden en openstaan voor alle geïnteresseerden, ongeacht de sector waarin deze actief zijn. 
</t>
    </r>
    <r>
      <rPr>
        <b/>
        <sz val="10"/>
        <color rgb="FF000000"/>
        <rFont val="Arial"/>
        <family val="2"/>
      </rPr>
      <t xml:space="preserve">6. </t>
    </r>
    <r>
      <rPr>
        <sz val="10"/>
        <color rgb="FF000000"/>
        <rFont val="Arial"/>
        <family val="2"/>
      </rPr>
      <t>De in WP5 gedocumenteerde succesverhalen en de eindresultatenbrochure uit activiteit 6.4 moeten gratis beschikbaar zijn voor alle geïnteresseerde partijen, ongeacht de sector waarin deze actief zijn.</t>
    </r>
  </si>
  <si>
    <t xml:space="preserve">nvt
</t>
  </si>
  <si>
    <t>Otter over de grens</t>
  </si>
  <si>
    <t>Het project wil komen tot een samenhangende metapopulatie van otter in het programmagebied die bestaande populaties verbindt. Om ecologische verbindingen te creëren, wordt ingezet op ontsnippering en wordt bijkomende natte natuur ingericht en hersteld, net zoals stapstenen (micro-habitats). Daarnaast wil het project de kennis over de otter vergroten.
Otter over de grens heeft een goede aanmelding uitgewerkt tot een even kwalitatieve aanvraag. Er is hierbij ook rekening gehouden met bij preselectie opgeleverd voorwaarden en adviezen. De projectaanvraag kan dus meteen goedgekeurd worden. 
Er is geen sprake van staatssteun aan de projectpartners. Om ongeoorloofde staatssteun aan andere partijen te vermijden, zijn twee goedkeuringsvoorwaarden opgelegd.</t>
  </si>
  <si>
    <r>
      <rPr>
        <b/>
        <sz val="10"/>
        <color rgb="FF000000"/>
        <rFont val="Arial"/>
        <family val="2"/>
      </rPr>
      <t xml:space="preserve">Goedkeuringsvoorwaarden voor projectuitvoering:
</t>
    </r>
    <r>
      <rPr>
        <sz val="10"/>
        <color rgb="FF000000"/>
        <rFont val="Arial"/>
        <family val="2"/>
      </rPr>
      <t xml:space="preserve">
</t>
    </r>
    <r>
      <rPr>
        <b/>
        <sz val="10"/>
        <color rgb="FF000000"/>
        <rFont val="Arial"/>
        <family val="2"/>
      </rPr>
      <t>1.</t>
    </r>
    <r>
      <rPr>
        <sz val="10"/>
        <color rgb="FF000000"/>
        <rFont val="Arial"/>
        <family val="2"/>
      </rPr>
      <t xml:space="preserve"> De steun via de installatie van otter proof fencing (activiteit 6.2.2), moet passen binnen artikel 20bis van EU-verordening nr. 651/2014 (‘Algemene Groepsvrijstellingsverordening). Dit betekent dat het project een onderbouwing moet aanleveren waaruit blijkt dat het totale bedrag aan steun in het kader van het project per ontvangende organisatie niet hoger is dan €22.000. 
</t>
    </r>
    <r>
      <rPr>
        <b/>
        <sz val="10"/>
        <color rgb="FF000000"/>
        <rFont val="Arial"/>
        <family val="2"/>
      </rPr>
      <t>2.</t>
    </r>
    <r>
      <rPr>
        <sz val="10"/>
        <color rgb="FF000000"/>
        <rFont val="Arial"/>
        <family val="2"/>
      </rPr>
      <t xml:space="preserve"> De otterconferentie (activiteit 6.1) moet breed aangekondigd worden en toegankelijk zijn voor alle geïnteresseerden, ongeacht de sector waarin deze actief zijn. Indien dit niet haalbaar is, moet de steun aan de deelnemende partijen passen binnen artikel 20bis van EU-verordening nr. 651/2014 (‘Algemene Groepsvrijstellingsverordening). Dit betekent dat het project een onderbouwing moet aanleveren waaruit blijkt dat het totale bedrag aan steun in het kader van het project per deelnemende partij niet hoger is dan €22.000.  </t>
    </r>
  </si>
  <si>
    <t>LERAAR+</t>
  </si>
  <si>
    <t>Het project LERAAR+ wil een toolkit ontwikkelen die gebruikt kan worden om een duurzaam loopbaanbeleid in scholen vorm te geven om zo aantrekkelijke loopbaan- en groeikansen te creëren voor medewerkers. Deze toolkit wordt ontwikkeld voor schoolbesturen, beleidsmedewerkers en leidinggevenden die zelf aan de slag kunnen gaan met de toolkit in hun scholen of scholengroep. Het partnerschap bestaat uit 2 kennisinstellingen en 3 onderwijsinstellingen.
Het project werd in een voorwaarde bij preselectie gevraagd om te onderbouwen op welke manier de beoogde toolkit effectief het tekort aan onderwijspersoneel en de dalende onderwijskwaliteit zal oplossen, rekening houdend met het feit dat het project het kader voor tewerkstelling in het onderwijs niet kan veranderen. De onderbouwing in de aanvraag is minimaal. Het project kan niettemin in de huidige vorm worden goedgekeurd. Om de kansen op een impact van het project op de lange termijn te borgen is er in dit verband wel een goedkeuringsvoorwaarde voor de projectuitvoering opgelegd. 
Er is geen sprake van staatssteun aan de partners, noch aan de doelgroep van het project.</t>
  </si>
  <si>
    <r>
      <rPr>
        <b/>
        <sz val="10"/>
        <color rgb="FF000000"/>
        <rFont val="Arial"/>
        <family val="2"/>
      </rPr>
      <t xml:space="preserve">Goedkeuringsvoorwaarden voor projectuitvoering: </t>
    </r>
    <r>
      <rPr>
        <sz val="10"/>
        <color rgb="FF000000"/>
        <rFont val="Arial"/>
        <family val="2"/>
      </rPr>
      <t xml:space="preserve">
1. Draag in het kader van WP5 'valorisatie' de ervaringen van het project actief uit richting de vakbonden, scholenkoepels en de onderwijsministeries in Vlaanderen en Nederland en lever hiervan een schriftelijke neerslag op (bv. inhoudelijk verslag van ondernomen acties). 	</t>
    </r>
  </si>
  <si>
    <t>Brabant Kust de Kempen</t>
  </si>
  <si>
    <t>Brabant Kust de Kempen wil het toeristisch-recreatief potentieel van de streek rond het Bels Lijntje, een fietspad op de voormalige spoorlijn tussen Tilburg en Turnhout, versterken. De uitgewerkte aanvraag is technisch en inhoudelijk voldoende uitgewerkt en kan worden goedgekeurd. 
Een aantal zaken vergen nog extra aandacht tijdens de projectuitvoering. Zo zijn de kosten voor de inrichting van Visit Baarle enger omschreven dan wat de aanvraagtekst doet vermoeden. Deze kostenlijn zal ook zo eng geïnterpreteerd worden bij declaraties. Moesten de voorziene kosten toch ruimer zijn, dan zal dit via een wijzigingsaanvraag verduidelijkt moeten worden. Ook wil het programma aandacht vragen voor duurzaamheid bij de voorziene VR- en AR-toepassingen op het terrein.
Er is geen sprake van staatssteun aan de projectpartners. Om ongeoorloofde staatssteun aan andere organisaties te vermijden, is een aantal goedkeuringsvoorwaarden opgelegd.</t>
  </si>
  <si>
    <r>
      <rPr>
        <b/>
        <sz val="10"/>
        <color rgb="FF000000"/>
        <rFont val="Arial"/>
        <family val="2"/>
      </rPr>
      <t xml:space="preserve">Goedkeuringsvoorwaarden voor projectuitvoering: 
</t>
    </r>
    <r>
      <rPr>
        <sz val="10"/>
        <color rgb="FF000000"/>
        <rFont val="Arial"/>
        <family val="2"/>
      </rPr>
      <t xml:space="preserve">
</t>
    </r>
    <r>
      <rPr>
        <b/>
        <sz val="10"/>
        <color rgb="FF000000"/>
        <rFont val="Arial"/>
        <family val="2"/>
      </rPr>
      <t xml:space="preserve">1. </t>
    </r>
    <r>
      <rPr>
        <sz val="10"/>
        <color rgb="FF000000"/>
        <rFont val="Arial"/>
        <family val="2"/>
      </rPr>
      <t xml:space="preserve">De mogelijkheid om deel te nemen aan het kick-off en het eindevent moet breed aangekondigd worden en toegankelijk zijn voor alle geïnteresseerden, ongeacht de sector waarin deze actief zijn.
</t>
    </r>
    <r>
      <rPr>
        <b/>
        <sz val="10"/>
        <color rgb="FF000000"/>
        <rFont val="Arial"/>
        <family val="2"/>
      </rPr>
      <t xml:space="preserve">2. </t>
    </r>
    <r>
      <rPr>
        <sz val="10"/>
        <color rgb="FF000000"/>
        <rFont val="Arial"/>
        <family val="2"/>
      </rPr>
      <t xml:space="preserve">De steun die door de netwerkmakelaars verleend wordt aan lokale ondernemers (activiteit 2.4), die via de vouchers verleend wordt (activiteit 4.3), de steun die verleend wordt aan de deelnemers van de modulaire opleiding (activiteit 5.3) en de eventuele steun via de promotie van individuele ondernemingen in het kader van de B2C promotiecampagne (binnen activiteit 2.3) moet passen binnen artikel 20bis van EU-verordening nr. 651/2014 (‘Algemene Groepsvrijstellingsverordening) of moet kunnen worden aangemerkt als de-minimissteun (overeenkomstig EU-verordening nr. 2023/2831). In het geval dat artikel 20bis wordt toegepast, moet het project een onderbouwing aanleveren waaruit blijkt dat het totale bedrag aan steun in het kader van het project per ondernemer niet hoger is dan €22.000. In het geval van de-minimissteun moeten deze ondernemingen vooraf een de-minimisverklaring aanleveren en moeten deze een de-minimistoekenningsbrief ontvangen vanuit het project.
</t>
    </r>
    <r>
      <rPr>
        <b/>
        <sz val="10"/>
        <color rgb="FF000000"/>
        <rFont val="Arial"/>
        <family val="2"/>
      </rPr>
      <t xml:space="preserve">3. </t>
    </r>
    <r>
      <rPr>
        <sz val="10"/>
        <color rgb="FF000000"/>
        <rFont val="Arial"/>
        <family val="2"/>
      </rPr>
      <t xml:space="preserve">De outputs van activiteiten 5.1 en 5.2 moeten gratis beschikbaar zijn voor alle geïnteresseerde partijen, ongeacht de sector waarin deze actief zijn. 
</t>
    </r>
    <r>
      <rPr>
        <b/>
        <sz val="10"/>
        <color rgb="FF000000"/>
        <rFont val="Arial"/>
        <family val="2"/>
      </rPr>
      <t>4.</t>
    </r>
    <r>
      <rPr>
        <sz val="10"/>
        <color rgb="FF000000"/>
        <rFont val="Arial"/>
        <family val="2"/>
      </rPr>
      <t xml:space="preserve"> De mogelijkheid om deel te nemen aan het streeknetwerk (activiteit 5.3) moet breed aangekondigd worden en openstaan voor alle geïnteresseerden, ongeacht hun locatie en de sector waarin deze actief zijn.</t>
    </r>
  </si>
  <si>
    <t>Grensloos Park De Groote Heide</t>
  </si>
  <si>
    <r>
      <rPr>
        <sz val="10"/>
        <color rgb="FF000000"/>
        <rFont val="Helvetica"/>
      </rPr>
      <t xml:space="preserve">Het project Grensloos Park De Groote Heide heeft als algemene doelstelling om een grenzeloos en inclusief natuurpark te creëren waarin balans tussen natuur en recreatie centraal staat en veel aandacht is voor beleving, erfgoed, toegankelijkheid en verbinding. De investeringen in het project zijn gericht op zonering tussen natuur- en recreatieruimtes, het creëren van nieuwe verbindingen, het ontwikkelen van toegangspoorten in het parkgebied, het ontsluiten van het parkgebied voor specifieke doelgroepen (o.a. personen met een handicap en buitenlandse kenniswerkers) en het ontwikkelen van (cultuur-historische) verhaallijnen via participatietrajecten met inwoners en lokaal-regionale organisaties.
Het dossier is inhoudelijk coherent en de financiële onderbouwing is erg gedetailleerd. Er is invulling gegeven aan de voorwaarden en adviezen bij preselectie, of beargumenteerd waarom dat niet is gebeurd. De uitgewerkte aanvraag kan dus worden goedgekeurd.
</t>
    </r>
    <r>
      <rPr>
        <sz val="10"/>
        <rFont val="Helvetica"/>
      </rPr>
      <t>Er is geen sprake van staatssteun aan de projectpartners. Om ongeoorloofde staatssteun aan andere organisaties te vermijden, zijn twee goedkeuringsvoorwaarden opgelegd.</t>
    </r>
  </si>
  <si>
    <r>
      <rPr>
        <b/>
        <sz val="10"/>
        <color rgb="FF000000"/>
        <rFont val="Arial"/>
        <family val="2"/>
      </rPr>
      <t xml:space="preserve">Goedkeuringsvoorwaarden voor projectuitvoering: </t>
    </r>
    <r>
      <rPr>
        <sz val="10"/>
        <color rgb="FF000000"/>
        <rFont val="Arial"/>
        <family val="2"/>
      </rPr>
      <t xml:space="preserve">
</t>
    </r>
    <r>
      <rPr>
        <b/>
        <sz val="10"/>
        <color rgb="FF000000"/>
        <rFont val="Arial"/>
        <family val="2"/>
      </rPr>
      <t>1.</t>
    </r>
    <r>
      <rPr>
        <sz val="10"/>
        <color rgb="FF000000"/>
        <rFont val="Arial"/>
        <family val="2"/>
      </rPr>
      <t xml:space="preserve"> De mogelijkheid om deel te nemen aan de participatietrajecten (activiteit 3.1) en de toegang tot de online leeromgeving (activiteit 3.3.5) moet breed aangekondigd worden en openstaan voor alle geïnteresseerden, ongeacht hun locatie en de sector waarin deze actief zijn. 
</t>
    </r>
    <r>
      <rPr>
        <b/>
        <sz val="10"/>
        <color rgb="FF000000"/>
        <rFont val="Arial"/>
        <family val="2"/>
      </rPr>
      <t xml:space="preserve">2. </t>
    </r>
    <r>
      <rPr>
        <sz val="10"/>
        <color rgb="FF000000"/>
        <rFont val="Arial"/>
        <family val="2"/>
      </rPr>
      <t xml:space="preserve">De start- en slotbijeenkomsten, de werkbezoeken/excursies (activiteit 3.3.6) en de jaarlijkse bijeenkomst (activiteit 3.3.7) moeten breed aangekondigd worden en toegankelijk zijn voor alle geïnteresseerden, ongeacht hun locatie en de sector waarin deze actief zijn. </t>
    </r>
  </si>
  <si>
    <t>B-SMARTT!</t>
  </si>
  <si>
    <t xml:space="preserve">B-SMARTT bouwt een open technologie platform, waar kennis over materialen en technologie (high- &amp; biotech) zal worden geclusterd en versterkt, teneinde deze in te zetten en te verankeren ten gunste van regionale bedrijvigheid (biotech/advanced materials), om hun “innovatie valley of death” te overbruggen. Dit wordt gedaan door de realisatie van een open technologie platform en het aandrijven van markgedreven innovatie. Op deze manier draagt het direct bij aan de ontwikkelingen bij enkele specifieke MKBs/KMOs en tegelijkertijd aan het ondersteunen van een brede groep bedrijven op de langere termijn.
Het projectpartnerschap heeft een duidelijk idee waarbij met het op kleine schaal ondersteunen van enkele innovatietrajecten een eerste begin wordt gemaakt met een B-SMARTT!-platform. Met dit platform kunnen organisaties ondersteund worden met het ontwikkelen van producten om de 'valley of death' overbruggen. De uitwerking in werkpakketten en activiteiten is echter onoverzichtelijk. Met name WP 5 en 6 overlappen inhoudelijk waardoor er nog veel vraagtekens zijn over het proces. Verder wordt niet duidelijk op welke manier de later toetredende partners samenwerken met de projectpartners en blijven enkele onduidelijkheden over de continuïteit van het platform bestaan. Daarnaast geeft de projectaanvraag ook geen inzicht in de mate waarin de innovatietrajecten in die werkpakketten een grensoverstijgend karakter zullen hebben. Rond bovenstaande punten zijn voorwaarden en adviezen geformuleerd.
Er zal sprake zijn van staatssteun aan 3D Maastricht, DCPS BV en Tenco DDM BV, welke onder artikel 20 van de Algemene Groepsvrijstellingsverordening (AGVV) wordt opgevangen. De KMO/MKB's die de innovatietrajecten zullen uitvoeren, ontvangen staatssteun zowel vanuit financiële steun met EFRO-middelen als via de ondersteuning door de overige projectpartners. Om dit op te vangen komen artikel 20, 20bis en 28 van de AGVV in aanmerking, alsook de de-minimisregels. 
De Algemeen Directeur van het Gemeenschappelijk Secretariaat is gemandateerd voor de verdere besluitvorming in dit dossier. </t>
  </si>
  <si>
    <t>1. Voorzie expliciet dat er bij de innovatietrajecten in WP5 en WP6 grensoverstijgend wordt samen gewerkt in minstens 80% van de trajecten. Neem in activiteit 4.2 bijkomend volgende output op: 'grensoverstijgende innovatieprojectplannen'.
2. Werk de activiteiten van werkpakketten 5 en 6 verder uit.</t>
  </si>
  <si>
    <t>1. Verduidelijk hoe externe organisaties overtuigd worden om kennis (gratis) te delen op het te ontwikkelen platform.
2. Let er bij het invullen van de voorwaarde met betrekking tot de activiteiten van WP5 en 6 op dat er losstaande activiteiten worden uitgevoerd die niet overlappen tussen de werkpakketten en waarbij de verschillen duidelijk naar voren komen. Verduidelijk het onderscheid tussen de inhoud van WP 5 en WP 6 ook in de doelstelling van deze werkpakketten.
3. Kijk kritisch naar de outputs in WP 5 en 6.
4. Verduidelijk de werking van het open partnerschap en heb daarbij aandacht voor de inhoudelijke scope en betrokkenheid van de later toetredende partners, alsook het voorziene budget per partner
5. Werk act. 2.5 verder uit zodat duidelijk is dat deze niet overlapt met andere activiteiten of verwijder de activiteit</t>
  </si>
  <si>
    <t>16/02/2024
16u</t>
  </si>
  <si>
    <t>Fibre-Save</t>
  </si>
  <si>
    <r>
      <rPr>
        <sz val="10"/>
        <color rgb="FF000000"/>
        <rFont val="Arial"/>
        <family val="2"/>
      </rPr>
      <t xml:space="preserve">Het project Fibre-Save heeft als doel de upcycling van verloren vezels tot biogebaseerde producten. Om dit te bereiken richt het zich op de na-sortering van papier en karton, het verwerken van de teruggewonnen vezels, de ontwikkeling van eindproducten en het onderzoeken van de economische haalbaarheid van de gehele waardeketen. 
De projectaanvraag is goed uitgewerkt. Toch kan deze nog niet worden goedgekeurd, omdat de samenwerkingsovereenkomst niet aan de vereisten voldoet. Hierrond is een voorwaarde voor de herwerking geformuleerd.
</t>
    </r>
    <r>
      <rPr>
        <sz val="10"/>
        <rFont val="Arial"/>
        <family val="2"/>
      </rPr>
      <t xml:space="preserve">Op basis van de voorliggende aanvraag is de inschatting van het programma dat er sprake zal van staatssteun aan AmphiStar, Ecover Co-ordination Center, Bio Base Europe Pilot Plant, Yun en the Great Wrap, welke via artikel 20 van de Algemene Groepsvrijstellingsverordening (AGVV) en de de-minimisregels kan worden opgevangen. Er is echter nog geen definitieve staatssteuntoets uitgevoerd. 
De Algemeen Directeur van het Gemeenschappelijk Secretariaat is gemandateerd voor de verdere besluitvorming in dit dossier. </t>
    </r>
  </si>
  <si>
    <t>1. Pas de samenwerkingsovereenkomst op volgende twee elementen aan: 
 - verwijder de opschortende voorwaarde voor de afsluiting ervan (artikel 1); en 
 - zorg dat de verplichtingen op het vlak van medewerking aan inhoudelijke en financiële controles en het terugbetalen van onverschuldigd betaalde bedragen minstens gelden tot het einde van het vijfde kalenderjaar volgende op het jaar waarin de beheerautoriteit de laatste betaling aan het project verricht.</t>
  </si>
  <si>
    <t>Food Pioneers Accelerator</t>
  </si>
  <si>
    <t xml:space="preserve">Food Pioneers Accelerator wil voedingsbedrijven, met name KMO/KB’s en scale-ups, helpen om over de drempel van de schaalbaarheid te komen door knelpunten in de opschalingsfase weg te nemen en daarmee versnelling naar marktintroductie van innovatieve en duurzame voedingsproducten en -ingrediënten te stimuleren. Hiervoor wil men het regionale netwerk van bestaande technologische test- en productiefaciliteiten uitbouwen en verbinden met voedingsmiddelenbedrijven.
De projectaanvraag voldoet aan de voorwaarden die bij preselectie werden opgelegd. De meerwaarde ten opzichte van Triple F (Food from Food) en het grensoverschrijdende karakter van de samenwerkingen met en tussen de bedrijven werden voldoende geduid. De gevraagde EFRO-subsidie werd tevens teruggebracht tot € 2 miljoen. 
Aangezien de aanvraag echter niet aan alle technische criteria voldoet, kan deze nog niet worden goedgekeurd. Het projectpartnerschap moet nog een ondertekende samenwerkingsovereenkomst aanleveren die volledig in lijn is met de desbetreffende leidraad. Hierover is een voorwaarde opgelegd voor de herwerking van het dossier. Daarnaast is er nog een aantal adviezen geformuleerd met het oog op een verdere versterking van het dossier. Aanvullend zal de projectadviseur ook nog enkele informele adviezen meegeven. 
Op basis van de voorliggende aanvraag is de inschatting van het programma dat er sprake zal zijn van staatssteun aan Flanders' FOOD en de later toetredende partners, welke telkens via artikel 20 van de Algemene Groepsvrijstellingsverordening (AGVV) kan worden opgevangen. Er is echter nog geen definitieve staatssteuntoets uitgevoerd. 
De Algemeen Directeur van het Gemeenschappelijk Secretariaat is gemandateerd voor de verdere besluitvorming in dit dossier. </t>
  </si>
  <si>
    <t>1. Lever een ondertekende samenwerkingsovereenkomst aan waarin alle verplichte passages letterlijk zijn opgenomen, conform desbetreffende leidraad. Vermeld ook voor elke projectpartner het volledige adres en het juiste ondernemingsnummer. Verwijder de passage over de randvoorwaarde van cofinanciering voor LIOF.</t>
  </si>
  <si>
    <t>1. Pas de streefwaarde en bijhorende onderbouwing aan van indicator RCO10 'Bedrijven die samenwerken met onderzoeksorganisaties' aan. Voor deze indicator kan dezelfde streefwaarde gebruikt worden als voor indicatoren RCO02 'bedrijven ondersteund door subsidies' en RCR03 'KMO/MKB die product- of procesinnovatie introduceren'.
2. Neem in WP3 criteria op wanneer een opschalingstraject als afgerond beschouwd kan worden.
3. Voorzie de 'werkwijze voor de aanmeldingsprocedure en selectiecriteria voor op de opschalingstrajecten' die in activiteit 3.4 wordt opgesteld, ter vaststelling voor te leggen aan de beheerautoriteit.
4. Specifieer de kostenlijnen onder de rubriek externe kosten in de kostenplannen van BOM en LIOF. Bij LIOF geldt dit voor elke externe kostenlijn, bij BOM alleen voor de kostenlijn 'Inhuur koppeling LTPs'.</t>
  </si>
  <si>
    <t>U-SAVE</t>
  </si>
  <si>
    <t xml:space="preserve">In U-SAVE (voorheen ‘UB-SMART’) bouwen verschillende kennispartners uit het eerdere project SUNOVATE samen met bedrijven verder aan de doorontwikkeling van thermochrome technologie voor toepassing in warmte-regulerende ramen. Daarbij is het de bedoeling om pigmenten en coatings op te schalen naar pilotschaal productie. Naast de applicatie op slimme ramen worden slimme zonwerende lamellen en een hoog isolerend raamkozijn ontwikkeld. Deze toepassingen moeten zorgen voor een verbeterde energie-efficiëntie van utiliteitsgebouwen. In praktijkdemonstraties worden ze getest op aspecten zoals technische prestaties en bestendigheid, economische haalbaarheid, en sociale kwaliteiten (o.a. de impact op gezondheid, gebruikersgedrag en het binnenklimaat).
Bij de aanmelding werd slechts als voorwaarde gesteld, dat elke grote onderneming die EFRO-middelen aanvraagt, direct dient samen te werken met een KMO/MKB-bedrijf in het partnerschap, opdat de aanvraag in lijn zou zijn met de Europese regels met betrekking tot EFRO-steun aan grote bedrijven. De aanvraag voldoet aan de gestelde voorwaarde.
Aangezien de aanvraag echter niet aan alle technische criteria voldoet, kan deze nog niet worden goedgekeurd. De aangeleverde samenwerkingsovereenkomst kan niet aanvaard worden, omdat relevante partnergegevens ontbreken en enkele verplichte passages daarin nog niet letterlijk worden vermeld. Daarnaast voorziet het project ‘infrastructuur’ ingrepen door middel van de plaatsing van ramen en zonwering op gebouwen, en tevens ‘inrichting’ met het op ramen plaatsen van testapparatuur. Omdat zulke outputs in de aanvraag ten onrechte als ‘gewone outputs’ zijn aangemerkt, zal het ‘type output’ aangepast en de bijkomende vragen over ‘infrastructuur’ en ‘inrichting’ beantwoord moeten worden. Voor elk van deze elementen is een voorwaarde geformuleerd.
Inhoudelijk kent de aanvraag een logische opbouw en worden de activiteiten helder en resultaatgericht beschreven. De meeste bij preselectie geformuleerde adviezen kregen ook een positieve invulling. Toch werd het aspect van ‘de analyse van de ecologische impact en de verminderde uitstoot als gevolg van de projectresultaten’ nog niet in bevredigende mate beschreven in een activiteitbeschrijving. Op dit inhoudelijk punt, alsook op een meer technische kwestie ten aanzien van het kostenplan van Chemelot Campus werd een advies geformuleerd. Aanvullend zal de projectadviseur ook nog enkele informele adviezen meegeven. 
Op basis van de voorliggende aanvraag is de inschatting van het programma dat er sprake zal zijn van staatssteun aan Chemelot Campus BV, Group Ceyssens en Helwig Timmerfabriek, welke via artikel 20 van de Algemene Groepsvrijstellingsverordening (AGVV) kan worden opgevangen. Er is echter nog geen definitieve staatssteuntoets uitgevoerd. 
De Algemeen Directeur van het Gemeenschappelijk Secretariaat is gemandateerd voor de verdere besluitvorming in dit dossier. </t>
  </si>
  <si>
    <t>1. Lever een ondertekende samenwerkingsovereenkomst aan waarin alle verplichte passages zijn opgenomen, conform desbetreffende leidraad. Vermeld ook voor elke projectpartner een adres en ondernemingsnummer.
2. Oormerk outputs van activiteiten 5.3 en 5.4 met betrekking tot het plaatsen van ramen en zonwering als 'infrastructuur' en deze met betrekking tot testapparatuur als 'inrichting'. Beantwoord de bijhorende vragen.</t>
  </si>
  <si>
    <t>1. Pas de externe kosten in het kostenplan van Chemelot Campus aan:
     - Specifieer deze kostenlijnen;
     - Splits de kostenlijn 'Externe inhoudelijke expertise, voorbereidend werk en diensten als verbinden partners en samenbrengen innovaties tot demonstrator 
        inclusief evaluatie criteria en spin-off kansen' op in verschillende kostenlijnen.
     - Kijk na of alle externe kosten in de juiste subrubriek zijn opgenomen.  
2. Neem de analyse van de ecologische impact en de verminderde uitstoot op in de beschrijving van activiteit 5.5 (eventueel met een apart rapport als output).</t>
  </si>
  <si>
    <t xml:space="preserve">CAMBIUM: boslandbouw integraal </t>
  </si>
  <si>
    <t xml:space="preserve">CAMBIUM: boslandbouw integraal is gericht op het versterken van biodiversiteit in landbouwgebieden door het stimuleren van boslandbouw. Het project zet in op kennisdeling, opleiding en begeleiding van landbouwers en draagt op die manier bij aan de transitie naar een meer duurzame landbouwsector. 
De projectaanvraag is inhoudelijk helder van opbouw en de activiteiten worden daarin duidelijk beschreven. Zoals werd gevraagd bij de aanmelding, legt de aanvraag iets meer de nadruk op het verzorgen van opleiding (van boslandbouwadviseurs) en is er een aparte activiteit voorzien voor de begeleiding van bedrijven in het kader van de voucherregeling. 
De aanvraag voldoet echter nog niet aan de technische criteria. Een aantal partners moet nog een KMO/MKB-toets aanleveren en/of kostenlijnen in hun kostenplannen specifiëren. Daarnaast zijn er nog twee adviezen geformuleerd met het oog op een verdere versterking van het dossier. Aanvullend zal de projectadviseur ook nog een mineur informeel advies meegeven. 
Op basis van de voorliggende aanvraag is de inschatting van het programma dat er sprake zal van staatssteun aan BOS+, Foof Forest Factory, Forestry Service Group, Stichting Voedselbosbouw, Schmitz Agroforestry en Urgenda, welke via artikel 20 van de Algemene Groepsvrijstellingsverordening (AGVV) kan worden opgevangen. Er is echter nog geen definitieve staatssteuntoets uitgevoerd. 
De Algemeen Directeur van het Gemeenschappelijk Secretariaat is gemandateerd voor de verdere besluitvorming in dit dossier. </t>
  </si>
  <si>
    <t>1. Specifieer de kostenlijnen onder Personeel in het kostenplan van Bos+ Vlaanderen, Food Forest Factory (Obvious Green B.V.), Forestry Service Group (FSG), Schmitz Agroforestry (Agroforestry Netwerk Limburg), Stichting Voedselbosbouw Nederland en Urgenda (Caring Farmers).
2. Lever een KMO-toets aan voor Food Forest Factory (Obvious Green B.V.), Forestry Service Group (FSG) en Schmitz Agroforestry (Agroforestry Netwerk Limburg) of vraag voor deze organisaties geen EFRO-middelen aan.</t>
  </si>
  <si>
    <t>1. Verduidelijk op welke manier lighthouse projecten uit activiteit 7.1, waar niet tijdig kan worden aangeplant, toch kunnen zorgen voor zinvolle demonstraties in activiteit 7.2.
2. Verduidelijk in het onderdeel 'Doelgroepen' hoe het onderwijs en beleidsmakers worden betrokken.
3. Neem in WP7 een output op voor de menukaart.</t>
  </si>
  <si>
    <t>Duurzaam zomercomfort</t>
  </si>
  <si>
    <t xml:space="preserve">Duurzaam zomercomfort wil zijn naam waarmaken en het probleem van oververhitting in gebouwen aanpakken met gepaste bouwtechnieken en het gebruik van hernieuwbare bronnen voor koeling. Het wil deze technieken demonstreren in bestaande gebouwen (voorzieningen voor senioren, schoolgebouw, publiek gebouw). 
Het project heeft een heldere aanvraag uitgewerkt en het budget uitgewerkt binnen het daarvoor bij preselectie gestelde maximum. Zoals bij preselectie benoemd waren sommige werkpakketten en activiteiten in de aanmelding heel ruim ingeschat en voorzag het Comité een reëel risico dat de bij preselectie geformuleerde minimum-budgetreductie bij beoordeling van de uitgewerkte aanvraag (en dus de eigenlijke value-for-money) zou moeten worden aangescherpt. Dit risico heeft zich gemanifesteerd. Het Comité stelt zich ernstige vragen bij het gevraagde budget. Daarom wordt de voorwaarde opgelegd om dat budget verder te onderbouwen, alsook het advies om het projectbudget zeer kritisch te bekijken.
Hiernaast zijn er nog een aantal andere punten die bijgestuurd moeten worden. Zo zijn de scores op een aantal indicatoren niet in lijn met de definities en kunnen een aantal kostenlijnen en activiteiten nog verduidelijkt worden zodat hier achteraf geen discussie meer over kan ontstaan. Hierover zijn adviezen geformuleerd. Aanvullend zal de projectadviseur ook nog enkele mineure informele adviezen doorgeven.  
Er zal sprake zijn van staatssteun aan Stad Brugge, Zorginstellingen Pieter van Foreest, Zuyderland Zorg, EXTRAQT, TVVL en Embuild. Deze kan worden opgevangen onder artikel 20 van de algemene groepsvrijstellingsverordening. Voor de overige partners is er geen sprake van staatssteun.
De Algemeen Directeur van het Gemeenschappelijk Secretariaat is gemandateerd voor de verdere besluitvorming in dit dossier. </t>
  </si>
  <si>
    <t>1. Lever een onderbouwing aan voor de gevraagde budgetten voor zowel 'personeel' (via VUT/SUT of de 20% forfait), als 'overige kosten' (via de 40% forfait).</t>
  </si>
  <si>
    <t>1. Bekijk het projectbudget zeer kritisch (ook voor de externe kosten).
2. Voorzie expliciet de kosten voor aquathermie bij stad Brugge, indien het de bedoeling is om deze binnen het project te financieren.
3. Pas de beschrijving van activiteit 3.3 aan om de kostenlijn 'Plaatsen zonwering' ter waarde van €185.700 in het kostenplan van Stichting Pieter van Foreest te duiden of schrap deze kostenlijn.
4. Over de programma-indicatoren:
 - Verlaag de streefwaarde op RCO10 'bedrijven die samenwerken met onderzoeksorganisaties'  naar '1', 
    aangezien Stichting Zuyderland geen bedrijf is.
 - Pas de streefwaarde op RCO81 'deelnames aan grensoverschrijdende demo-activiteiten' (en mogelijk 
   ook PSI-R2 'aantal personen die een toepassing overwegen') aan door voor het lerend netwerk 
   projectmedewerkers niet mee te tellen (tel bij de projectpartners enkel personeelsleden die niet bij het 
   project betrokken zijn en als 'publiek' deelnemen aan de demonstratie-activiteiten) en voor het slotevent 
   het getelde aantal (nu: 75) in overeenstemming te brengen met de informatie in de toelichting (nu: 100).
 - Verduidelijk in de onderbouwing van indicator RCR03 wat de marktintroductie is die Extraqt voorziet of 
   welke procesinnovatie het zal introduceren in het eigen bedrijf of pas de streefwaarde aan indien het 
   gaat om de ondersteuning aan de demo van stad Brugge.
5. Verplaats het slotevent naar een andere activiteit binnen het WP Communicatie en licht de opzet ervan kort toe.</t>
  </si>
  <si>
    <t>FOTON</t>
  </si>
  <si>
    <t>€ 5.109.114,24</t>
  </si>
  <si>
    <t>€ 2.554.557,11</t>
  </si>
  <si>
    <t xml:space="preserve">Binnen FOTON beogen de partners de ontwikkeling van een proces om groene chemicaliën en brandstoffen te produceren voor de chemische industrie en de energiesector en gelijktijdig de CO2 te reduceren. Middels demonstratoren wil men enerzijds groene waterstof en anderzijds groene methanol ontwikkelen, en dit met direct zonlicht. Daarmee sluit het project goed aan bij de gekozen Specifieke Doelstelling. Ook is er een grote grensoverschrijdende meerwaarde.
De ingediende projectaanvraag voldoet echter nog niet aan alle technische en inhoudelijke criteria. Op inhoudelijk vlak is een pijnpunt dat op dit moment niet duidelijk is welke concrete rol de bedrijven in de verschillende werkpakketten opnemen. De activiteiten zijn over het algemeen zeer summier geschreven, wat het ook moeilijk maakt de gevraagde budgetten te evalueren. Een duidelijkere beschrijving van de verschillende werkpakketten is daarom nodig, in combinatie met een kritische blik op het projectbudget.
Op technisch vlak is er het issue dat de samenwerkingsovereenkomst niet alle verplichte passages vermeldt en dat de gevraagde EFRO-subsidie voor Ankerpoort en DCL niet in lijn lijkt met paragraaf 2.1.c van het programmareglement. Daarnaast kon voor DCL ook nog niet worden vastgesteld dat het geen Onderneming in Moeilijkheden (OIM) is.
Over bovenstaande elementen zijn voorwaarden en adviezen geformuleerd. Aanvullend zal de projectadviseur ook nog enkele informele adviezen doorgeven.  
Op basis van de voorliggende aanvraag is de inschatting van het programma dat er sprake zal zijn van staatssteun aan de bedrijven in het partnerschap (voor zover ze ERO-middelen aanvragen), welke via artikel 20 van de Algemene Groepsvrijstellingsverordening (AGVV) kan worden opgevangen. De kennisinstellingen lijken geen staatssteun te ontvangen. Er is echter nog geen definitieve staatssteuntoets uitgevoerd. 
De Algemeen Directeur van het Gemeenschappelijk Secretariaat is gemandateerd voor de verdere besluitvorming in dit dossier. </t>
  </si>
  <si>
    <t>1. Maak de teksten van de activiteiten concreter zodat de aanvraag meer inzicht biedt in het geplande proces, ook met het oog op de value-for-money-beoordeling door het programma. Geef hierbij ook meer informatie over de geplande duurzaamheidsanalyse.
2. Verduidelijk de specifieke rol van de bedrijven in de verschillende werkpakketten.	
3. Lever een ondertekende samenwerkingsovereenkomst aan waarin alle verplichte passages zijn opgenomen, conform desbetreffende leidraad.	
4. Vraag voor Ankerpoort NV en DCL Corporation (NL) BV geen EFRO-middelen aan; of onderbouw dat de projectactiviteiten van deze grote bedrijven erop gericht zijn om hun respectievelijke eigen productieproces op basis een groter aandeel van hernieuwbare energie te laten verlopen.
5. Lever voor DCL Corporation (NL) BV - indien er voor deze organisatie nog EFRO-middelen worden aangevraagd - een nieuwe OIM-toets aan op basis van actuele financiële cijfers, waaruit blijkt dat het geen OIM betreft of lever een de-minimisverklaring aan.</t>
  </si>
  <si>
    <t xml:space="preserve">1. Bekijk kritisch naar het budget van WP3 (vooral UA en Uhasselt) en WP5 (alle partners).
2. Herbekijk kritisch de score op indicator PSI-R2 'aantal personen die overwegen de techniek toe te passen', aangezien de projectaanvraag aangeeft dat er nog een vervolgtraject nodig zal zijn om voordat men tot commercialisatie komt.	
</t>
  </si>
  <si>
    <t>Smart dHYstrict</t>
  </si>
  <si>
    <t xml:space="preserve">Smart dHYstrict wil onderzoeken hoe waterstof kosten-efficiënt kan ingezet worden voor de verduurzaming van een lokaal energiesysteem. Het project heeft een hoge demonstratiewaarde. Het onderzoek vindt plaats in twee proeflocaties. Op de ene locatie wil men verschillende innovatieve technologieën in een realistische omgeving testen. Op de andere een slim energiemanagementsysteem voor optimaal gebruik van verschillende energiebronnen en technologieën in een microgriden ontwikkelen en testen. In beide gevallen is het de bedoeling om de belasting van het elektriciteitsnet te reduceren d.m.v. optimale lokale consumptie en tijdelijke opslag van overtollige energie onder de vorm van waterstof. Er wordt dus geen energie geïnjecteerd in het net. Tevens wil men het energiemanagementsysteem aanpassen voor deze integratie van waterstof.  
De projectaanvraag is redelijk goed opgebouwd, maar voldoet op dit moment niet aan de technische en inhoudelijke criteria. Op inhoudelijk vlak vormt het onvolledige partnerschap het grootste obstakel. Met name voor de Vlaamse pilot ontbreken met Green Energy Park en Nedstack twee organisaties die essentieel zijn voor de uitvoering van die pilot. Het programma vindt het niet aanvaardbaar dat deze via onderaanneming zouden worden betrokken. Daarnaast is de constructie van een open partnerschap ook niet de gewenste piste om Gas.be in het partnerschap te betrekken. Op technisch vlak situeren de issues zich bij de kostenplannen van een aantal partners en ontbrekende informatie in verband met de financiële duurzaamheid van concrete investeringen die worden voorzien. Over bovenstaande issues worden voorwaarden opgelegd. 
Daarnaast is ook een aantal adviezen geformuleerd. Aanvullend zal de projectadviseur ook nog enkele informele adviezen doorgeven.  
Op basis van de voorliggende aanvraag is de inschatting van het programma dat er sprake zal zijn van staatssteun aan bijna alle partners (inclusief Green Energy Park, Nedstack en Gas.be), welke via artikel 20 van de Algemene Groepsvrijstellingsverordening (AGVV) of de de-minimisregels kan worden opgevangen. Enkel Fluvius en Vrije Universiteit Brussel lijken geen staatssteun te ontvangen.Er is echter nog geen definitieve staatssteuntoets uitgevoerd. 
</t>
  </si>
  <si>
    <t xml:space="preserve">1. Voeg Green Energy Park vzw en Nedstack (of andere organisaties die een vergelijkbare rol opnemen) toe aan het partnerschap in plaats van deze als onderaannemers te laten optreden, aangezien deze organisaties essentiële partners zijn voor de Vlaamse pilot in het project. 
2. Neem geen budget op voor later toetredende partners indien deze deelnemen aan projectactiviteiten die vanaf het begin van het project lopen. 
3. Geef bij de hiervoor bestemde vraag in de projectaanvraag aan hoe de financiële duurzaamheid van de installatie bij Green Energy Park en VDL Klima (outputs act. 4.2) gegarandeerd wordt (i.p.v. in te gaan op de voorziene verzekering).   
4. Specifieer in het kostenplan van NEWES en VDL Klima de kostenlijnen onder externe kosten.
</t>
  </si>
  <si>
    <t>1. Indien er bij VDL Klima en/of Green Energy Park infrastructuur wordt gerealiseerd, zorg dan dat de outputs van de respectievelijke activiteiten dit weerspiegelen en vul daarvoor de infrastructuur-gerelateerde vragen in. 	
2. Herevalueer de streefwaarden op de indicatoren. Zorg er ook voor dat de streefwaarden in de projectaanvraag overeenkomen met deze in het onderbouwende document.	
3. Zorg voor een werkpakketleider voor ieder werkpakket.	
4. Werk WP 2 grondiger uit.
5. Werk WP6 mbt kennisuitwisseling beter uit. Geef hierbij aan hoe de doelgroepen worden bereikt en verduidelijk in hoeverre er een link is met de workshops in WP2 .	
6. Kijk bij Solhyd na of alle externe kosten allemaal effectief in aanmerking komen voor EFRO-steun.
7. Kijk in het kostenplan van VDL Klima en Solhyd na of de externe kosten in de juiste subrubriek worden opgenomen.</t>
  </si>
  <si>
    <t>LOGES</t>
  </si>
  <si>
    <t>B3</t>
  </si>
  <si>
    <r>
      <t xml:space="preserve">LOGES staat voor </t>
    </r>
    <r>
      <rPr>
        <u/>
        <sz val="10"/>
        <rFont val="Arial"/>
        <family val="2"/>
      </rPr>
      <t>Lo</t>
    </r>
    <r>
      <rPr>
        <sz val="10"/>
        <rFont val="Arial"/>
        <family val="2"/>
      </rPr>
      <t xml:space="preserve">kaal </t>
    </r>
    <r>
      <rPr>
        <u/>
        <sz val="10"/>
        <rFont val="Arial"/>
        <family val="2"/>
      </rPr>
      <t>Ge</t>
    </r>
    <r>
      <rPr>
        <sz val="10"/>
        <rFont val="Arial"/>
        <family val="2"/>
      </rPr>
      <t xml:space="preserve">ïntegreerde </t>
    </r>
    <r>
      <rPr>
        <u/>
        <sz val="10"/>
        <rFont val="Arial"/>
        <family val="2"/>
      </rPr>
      <t>E</t>
    </r>
    <r>
      <rPr>
        <sz val="10"/>
        <rFont val="Arial"/>
        <family val="2"/>
      </rPr>
      <t>nergie</t>
    </r>
    <r>
      <rPr>
        <u/>
        <sz val="10"/>
        <rFont val="Arial"/>
        <family val="2"/>
      </rPr>
      <t>S</t>
    </r>
    <r>
      <rPr>
        <sz val="10"/>
        <rFont val="Arial"/>
        <family val="2"/>
      </rPr>
      <t xml:space="preserve">ystemen. Het project wil aantonen dat het mogelijk is om energietechnologie te introduceren waarin dagelijkse, meerdaagse of seizoenale warmtebuffering slim wordt geïntegreerd met lokale elektrische productie en opslag. Het project wil investeren in drie demo-locaties (Tervuren, Gent en Helmond) met een verschil in betrokkenheid van overheden, bedrijven en burgers en een diversiteit aan juridische, organisatorische en financiële regelingen en zit actief in op kennisoverdracht.
Er is invulling gegeven aan de voorwaarden en adviezen bij preselectie, of beargumenteerd waarom dat niet gedaan is. Er resten echter nog werkpunten in het dossier, voornamelijk in verband met de technische selectiecriteria. Hierover zijn voorwaarden en adveizen geformuleerd. Aanvullend zal de projectadviseur ook nog enkele informele adviezen doorgeven.  
Op basis van de voorliggende aanvraag is de inschatting van het programma dat er sprake zal zijn van staatssteun aan alle partners die EFRO ontvangen, welke via artikel 20 van de Algemene Groepsvrijstellingsverordening (AGVV) kan worden opgevangen. Er is echter nog geen definitieve staatssteuntoets uitgevoerd. 
De Algemeen Directeur van het Gemeenschappelijk Secretariaat is gemandateerd voor de verdere besluitvorming in dit dossier. </t>
    </r>
  </si>
  <si>
    <t xml:space="preserve">1. Lever een door alle projectpartners ondertekende samenwerkingsovereenkomst aan.
2. Geef bij de hiervoor bestemde vraag in de projectaanvraag aan hoe de financiële duurzaamheid van 'extra warmte-infrastructuur via restwarmte', 'opzetten van EMS', 'installatie van PV capaciteit' en 'inkoppeling koelgroep op warmtenet' gegarandeerd wordt (i.p.v. in te gaan op de voorziene verzekeringen of de voorziene impact van de gerealiseerde uitrusting op de werking van desbetreffende site).
3. Geef voor de infrastructuur-outputs bij de vraag rond de impact van klimaatverandering aan welke invloed de klimaatverandering heeft op de duurzaamheid (=voortbestaan) van die infrastructuur (i.p.v. het effect van de infrastructuur op de mitigatie van de klimaatverandering).	</t>
  </si>
  <si>
    <t>1. Breng de tekst van de samenwerkingsovereenkomst in lijn met de leidraad. Kijk vooral naar artikel 7 en 9.
2. Verduidelijk de kostenlijnen in het kostenplan van partner Stichting Brainport.
3. Kijk in de kostenplannen van Interleuven, Stichting Brainport en DuCoop na of alle 'externe kosten' in de juiste subrubriek zijn opgenomen.
4. Formuleer de outputs SMART en vermijd overlappende outputs, zeker voor WP4.</t>
  </si>
  <si>
    <t>Klimaatrobuust StadsGroen</t>
  </si>
  <si>
    <t>€ 4.796.907,22</t>
  </si>
  <si>
    <t xml:space="preserve">In Klimaatrobuust StadsGroen willen gemeenten de projectnaam waarmaken door te investeren in klimaatrobuust groen op verschillende pilootlocaties in het programmagebied. Het project heeft hiervoor een mooi partnerschap op de been gebracht dat relevante infrastructuur kan realiseren. Het partnerschap voorziet ook, zoals gevraagd bij aanmelding, de nodige activiteiten voor kennisdeling en leereffecten. 
Een beperkte herwerking is echter nodig. Enerzijds omdat een onderbouwing van indicatoren RCO116 en RCR104 ontbreekt, waardoor het project technisch niet in orde is. Hiervoor werd een voorwaarde geformuleerd. Anderzijds is werkpakket 7 onvoldoende uitgewerkt, zeker in verhouding tot het budget dat het partnerschap hiervoor voorziet. Er zijn 4 adviezen geformuleerd die dit moeten verhelpen. Ten slotte zijn er nog drietal adviezen geformuleerd met oog op een vlotte projectvoortgang en -monitoring. Aanvullend zal de projectadviseur ook nog enkele informele adviezen meegeven. 
Op basis van de voorliggende aanvraag is de inschatting van het programma dat er sprake zal zijn van staatssteun aan Kragten BV, welke via artikel 20 van de Algemene Groepsvrijstellingsverordening (AGVV) kan worden opgevangen. De overige projectpartners lijken geen staatssteun te ontvangen. Er is echter nog geen definitieve staatssteuntoets uitgevoerd. 
De Algemeen Directeur van het Gemeenschappelijk Secretariaat is gemandateerd voor de verdere besluitvorming in dit dossier. </t>
  </si>
  <si>
    <t xml:space="preserve">1. Onderbouw ook voor indicatoren RCO116 'gezamenlijk ontwikkelde oplossingen' en RCR104 'oplossingen ondernomen of opgeschaald' de opgegeven streefwaarde. </t>
  </si>
  <si>
    <t xml:space="preserve">1. Verduidelijk in activiteit 7.1 welke partner(s) de nieuwe modules zullen ontwikkelen en beheren, ook na afloop van het project. 
2. Verduidelijk in activiteit 7.3 welke concrete professionaliseringstrajecten, bijscholingstrajecten, bijscholingscursussen en uitwisselingsprojecten worden voorzien, wat deze zullen inhouden, wat het grensoverschrijdend karakter ervan is, voor wie deze toegankelijk zullen zijn en hoe de partners deze zullen organiseren. Neem ook een output op voor de voorziene workshops en seminars of verduidelijk onder welke output deze vallen. Verduidelijk bij continuïteit wat er concreet twee keer per jaar georganiseerd zal blijven worden na afloop van het project.
3. Verduidelijk in activiteit 7.4 of het de bedoeling is om het versnellingsprogramma open te stellen voor alle geïnteresseerden of hoe anders de 15 voorziene deelnemers zullen worden geselecteerd. Overweeg of het zinvol is om een Vlaamse partner nauwer te betrekken bij de uitvoering van dit programma.
4. Zorg dat het budget van de partners die betrokken zijn in WP7 en in het bijzonder dat van Katholiek Onderwijs Vlaanderen, in verhouding staat tot de voorziene outputs.
5. Verduidelijk de rol van Mechelen in activiteit 4.5 of vervang door Brugge indien dit een vergissing was.
6. Ga voor activiteit 5.1 en de activiteiten van WP6 na of alle benodigde vergunningen in beeld zijn.
7. Kijk voor Intercommunale Leiedal na of alle 'externe kosten' in de juiste subrubriek zijn opgenomen. </t>
  </si>
  <si>
    <t>Weerbaar Dommelland</t>
  </si>
  <si>
    <t xml:space="preserve">Het project 'Weerbaar Dommelland’ zet in op het herstel van een robuust en veerkrachtig watersysteem, dat nodig is om de effecten van weerextremen zoals piekbuien of langdurige droogtes op te vangen. Hierbij ligt de geografische focus op de grensoverschrijdende aaneengesloten stroomgebieden van de Dommel en de Warmbeek-Tongelreep.
Het project heeft een mooie aanvraag uitgewerkt, maar deze schiet op een aantal punten nog tekort, waardoor een herwerking nodig is. Zo werd de voorwaarde bij preselectie om expliciet enkel de meerkosten van het groendak van het museum in Eindhoven te voorzien, niet ingevuld. Na een beoordeling van de aangeleverde achterliggende informatie voor het gevraagde budget voor dat groendak legt het programma nu een duidelijk kader op voor de soorten kosten en het budget dat hiervoor kan worden ingeschreven in het project. Dit houdt een verlaging in ten opzichte van wat Stichting Museum Einhoven ervoor had aangevraagd. Deze verlaging moet ook worden doorvertaald naar het budget op projectniveau. Ook hebben de meeste projectpartners de voorziene infrastructuuringrepen onvoldoende concreet beschreven in hun kostenplannen en lijkt de timing van de werken aan het marktplein in Neerpelt (activiteit 4.1) niet in het project te passen. Voor deze belangrijke verbeterpunten werden voorwaarden voor herwerking geformuleerd.  
Daarnaast zijn er ook nog een aantal adviezen die de laatste onduidelijkheden in de aanvraag moeten ophelderen, dan wel gericht zijn op het verkrijgen van relevante informatie voor de staatssteuntoets. 
Aanvullend zal de projectadviseur ook nog enkele informele adviezen doorgeven. 
De Algemeen Directeur van het Gemeenschappelijk Secretariaat is gemandateerd voor de verdere besluitvorming in dit dossier. </t>
  </si>
  <si>
    <t>1. Beperk in het kostenplan van Stichting Eindhoven Museum het totale budget voor investeringen in het groendak tot maximaal € 400.000 en verdeel dit over verschillende kostenlijnen met respectievelijk volgende omschrijvingen: 'fundering', 'dakrand/grondkering/goot', 'groendak', 'groenvakken', en 'drukverhoging en bewatering'. 
2. Breng de gevraagde EFRO-subsidie terug tot maximaal € 2.325.000.
3. Verduidelijk hoe de timing van activiteit 4.1 te rijmen is met de in de projectaanvraag aangegeven startdatum van de werken (april 2023) en de via de website van de gemeente gecommuniceerde opleverdatum van maart 2024 voor het marktplein in Neerpelt of schrap deze activiteit (aangezien kosten voor activiteiten die voor de projectperiode zijn uitgevoerd, niet subsidiabel zijn).
4. Specifieer in de kostenplannen van de partners de kostenlijnen in de kostenrubriek 'infrastructuur &amp; bouwwerken', zodat de aard van de kosten voldoende duidelijk is (bij de Vlaamse Milieumaatschappij is dit al voldoende duidelijk).</t>
  </si>
  <si>
    <t xml:space="preserve">1. Verduidelijk wat het lanceringsevent is waarvoor de Vlaamse Milieumaatschappij kosten voorziet en hoe de 5 filmpjes in het kostenplan zich verhouden tot de 3 filmpjes in activiteit 2.3 (en de 12 locaties waar ingegrepen wordt).
2. Onderbouw specifieker voor elke locatie welke oppervlakte geteld is bij indicator RCO26 'aangelegde of verbeterde groene infrastructuur' en houd hierbij rekening met de definitie van groene infrastuctuur en de strikte interpretatie van oppervlakte.
3. Verduidelijk de rol van provincie Noord-Brabant door beter te duiden hoe de voorziene kennisdeling gebeurt en aan welke outputs deze partner bijdraagt.
4. Ga na of voor de voorziene ingrepen aan de markt van Neerpelt geen verdere vergunning nodig is.
5. Verduidelijk met het oog op de staatssteuntoets in hoeverre paragraaf 34 van de mededeling van de Commissie mbt het begrip 'staatssteun' van toepassing is op Stichting Eindhoven Museum of geef aan dat artikel 20 van de Algemene Groepsvrijstellingsverordening kan worden toegepast.	</t>
  </si>
  <si>
    <t>WIJ-Water</t>
  </si>
  <si>
    <t xml:space="preserve">Het project wil het poldergebied in West-Vlaanderen, Oost-Vlaanderen en Zeeuws-Vlaanderen klimaatresistenter maken door in te zetten op (1) bovengrondse zoetwaterbuffering en waterveiligheid via bestaande kanalen en polderwaterlopen en (2) een grensoverschrijdend afsprakenkader voor waterbeheer. 
Hoewel het project aan de meeste voorwaarden en adviezen na preselectie tegemoet is gekomen, voldoet de aanvraag nog niet aan alle technische en inhoudelijke criteria. De samenwerkingsovereenkomst is nog niet door alle partners ondertekend. Daarnaast is de value-for-money van de huidige aanvraag in de ogen van het programma nog niet voldoende. Hierrond zijn voorwaarden geformuleerd. Daarnaast geeft het programma ook een aantal adviezen mee. Aanvullend zal de projectadviseur ook nog enkele informele adviezen doorgeven. 
Op basis van de voorliggende aanvraag is de inschatting van het programma dat er sprake zal zijn van staatssteun aan HAEDES en Sumaqua, welke via artikel 20 van de Algemene Groepsvrijstellingsverordening (AGVV) kan worden opgevangen. De overige projectpartners lijken geen staatssteun te ontvangen. Er is echter nog geen definitieve staatssteuntoets uitgevoerd. 
De Algemeen Directeur van het Gemeenschappelijk Secretariaat is gemandateerd voor de verdere besluitvorming in dit dossier. </t>
  </si>
  <si>
    <t>1. Lever een door alle projectpartners ondertekende samenwerkingsovereenkomst aan.	
2. Onderbouw het budget van meer dan € 3,1 miljoen voor de bouw van het gemaal Nol Zeven of verminder het budget ervoor.
3. Verlaag in het kostenplan van Waterschap Scheldestromen het budget voor personeel tot maximaal € 300.000 of maak gebruik van 7% forfait voor overhead zonder budget voor personeel op te nemen.</t>
  </si>
  <si>
    <t>1. Verduidelijk of de waarnemende partners deel uitmaken van de stuurgroep.
2. Neem ook natuurverenigingen op als waarnemende partner.
3. Verlaag in het kostenplan van Vlaamse Waterweg het budget voor personeel tot maximaal € 100.000 of maak gebruik van 7% forfait voor overhead zonder budget voor personeel op te nemen.
4. Specifieer in het kostenplan van HOGENT de voorziene ‘werkingskosten’ en gebruik daarvoor aparte kostenlijnen. Neem die kostenlijnen in de juiste subrubriek van 'externe kosten' op.</t>
  </si>
  <si>
    <t>CASCO CArbon Sink Construction</t>
  </si>
  <si>
    <t xml:space="preserve">CASCO CArbon Sink Construction wil de keten voor koolstofneutraal bouwen met lokale en natuurlijke materialen versterken door partijen bij elkaar te brengen, ontbrekende schakels te identificeren, oplossingen te voorzien, en de kennis en kunde van deze partijen te versterken met het aanreiken van tools en methodieken. Het gaat vooral om de verwerking van hout en rest- en nevenstromen uit de landbouw en landschapsbeheer tot duurzame, bio-based bouwmaterialen.
De bij de aanmelding gestelde voorwaarden werden toereikend ingevuld. Ook op technisch vlak is de aanvraag in orde. Toch zijn er inhoudelijk nog een aantal wezenlijke werkpunten. Het voornaamste punt is het projectbudget dat met bijna 25% is gestegen ten opzichte van de aanmelding. Hoewel er inhoudelijk wel aanpassingen werden gedaan in de aanvraag, wordt zo’n omvangrijke budgetverhoging niet onderbouwd en blijkt de nood ervoor ook niet uit de projectaanvraag. Het programma legt daarom de voorwaarde op de gevraagde EFRO-subsidie terug te brengen tot maximaal € 800.000. Daarnaast is een aantal adviezen geformuleerd. Aanvullend zal de projectadviseur ook nog enkele informele adviezen doorgeven.  
Er zal sprake zijn van staatssteun aan Passiefhuis-Platform, Fraai architecten, Kiemkracht, LabLand, Murmuur architecten, Pitterz, Seedscope Insight BV en VIBE, welke telkens via artikel 20 van de Algemene Groepsvrijstellingsverordening (AGVV) kan worden opgevangen. Ook Woonder cv ontvangt staatssteun en hiervoor zullen de de-minimisregels worden toegepast.
De Algemeen Directeur van het Gemeenschappelijk Secretariaat is gemandateerd voor de verdere besluitvorming in dit dossier. </t>
  </si>
  <si>
    <t>1. Breng de gevraagde EFRO-subsidie terug tot maximaal € 800.000.</t>
  </si>
  <si>
    <t>1. Pas de streefwaarden en bijhorende onderbouwing voor volgende indicatoren aan: RCO81 'deelnames aan grensoverschrijdende acties', PSI-R2 'personen die overwegen nieuwe technieken toe te passen' en RCR03 'KMO/MKB's met product- of procesinnovatie'. Zorg er bij RCO81 en RSI-R2 voor dat alle getelde demonstratie-activiteiten in lijn zijn met de vereisten zoals benoemd in de indicatorfiche. Onderbouw voor RCR03 op welke manier er bij de getelde KMO/MKB's sprake zal zijn van product- of procesinnovatie (zoals gedefinieerd in de indicatorfiche) of geef '0' op als streefwaarde.
2. Verwijder alle vermeldingen van Farm Balance als partner, aangezien deze niet in het partnerschap is opgenomen (maar Seedscope Insight BV wel).
3. Zorg dat elke output SMART wordt geformuleerd, en zorg voor een duidelijke link met de bijbehorende activiteit.
4. Vermeld de (volledige) functietitel van de projectmedewerker in de omschrijving van de kostenlijnen onder 'personeel' in het kostenplan van Inagro, VIBE en Universiteit Gent.
5. Kijk na in de kostenplannen van alle partners of alle kostenlijnen onder 'personeel' effectief in deze rubriek thuis horen.
6. Ga na of het project gebruik kan maken van relevante expertise van (de incubator op) KampC en dit niet alleen voor WP7.</t>
  </si>
  <si>
    <t>North Sea Port Talent 2.0</t>
  </si>
  <si>
    <t xml:space="preserve">North Sea Port Talent 2.0 wil de arbeidskrapteproblematiek in het grensoverschrijdend havengebied aanpakken door te streven naar een betere, grensoverschrijdende samenwerking rond de dienstverlening aan werkgevers bij het vinden van personeel. Het project bouwt verder op de ervaringen en resultaten van het pilotproject North Sea Port Talent uit Interreg V, waarbij tot een grensoverschrijdend dienstverleningsmodel werd gekomen. Met de oprichting van een gezamenlijke dienstverlenende organisatie “North Sea Port Talent” met rechtsvorm ivzw wil men de samenwerking op het vlak van arbeidsmarkt en opleiden in het havengebied verder consolideren. 
De ingediende projectaanvraag is op grote lijnen helder, maar  voldoet niet aan de technische en inhoudelijke criteria. Ook op inhoudelijk vlak kan de projectaanvraag nog niet worden goedgekeurd omwille van drie redenen: het projectbudget, de afwezigheid van de ivzw in het partnerschap en onvoldoende perspectief op continuïteit.
Het project is ruim gebudgetteerd. VDAB voorziet aanzienlijke personeelskosten in combinatie met het 40%-forfait. Uit de aanvraag blijkt niet dat zij significante externe kosten verwachten. Het programma oordeelt dan ook dat budget overige kosten dat via het forfait wordt gegenereerd, niet is gerechtvaardigd. Hoewel het om lagere bedragen gaat, speelt deze situatie ook bij Voka. Het programma legt op basis daarvan aan het project een EFRO-plafond op van maximaal € 1,43 miljoen. 
Omdat de ivzw North Sea Port Talent reeds vanaf het begin betrokken is bij de projectuitvoering moet deze organisatie vanaf de projectaanvang als projectpartner in het project opgenomen zijn. 
Ten aanzien van het perspectief op continuïteit na het project wordt er nog te weinig concreet gemaakt hoe de informatieproducten die het project oplevert in stand worden gehouden, alsmede ook hoe de algehele werking van de ivzw op langere termijn zonder subsidie kan worden voortgezet. Er zijn ook geen expliciete projectactiviteiten voorzien om hier tegen het projecteinde oplossingen voor te hebben.
Op technisch vlak is het een tekortkoming dat er nog geen ondertekende samenwerkingsovereenkomst is aangeleverd en dat de partners die geen EFRO-middelen aanvragen, de twee verplichte vragen over hun inhoudelijke en financiële inzet niet hebben beantwoord.
Over bovenstaande punten zijn voorwaarden opgelegd. Daarnaast is een aantal adviezen geformuleerd. Aanvullend zal de projectadviseur ook nog enkele informele adviezen doorgeven.  
Op basis van de voorliggende aanvraag is de inschatting van het programma dat er sprake zal zijn van staatssteun aan Voka - Kamer van Koophandel, welke via artikel 20 van de Algemene Groepsvrijstellingsverordening (AGVV) kan worden opgevangen. Mogelijk is er ook staatssteun aan de ivzw. Er is echter nog geen definitieve staatssteuntoets uitgevoerd. 
De Algemeen Directeur van het Gemeenschappelijk Secretariaat is gemandateerd voor de verdere besluitvorming in dit dossier. </t>
  </si>
  <si>
    <t xml:space="preserve">1. Breng de gevraagde EFRO-subsidie terug tot maximaal € 1,43 miljoen door de kostenplannen van VDAB en Voka - Kamer van Koophandel Oost-Vlaanderen te verlagen.
2. Neem de ivzw "North Sea Port Talent" op in het projectpartnerschap.
3. Voorzie als projectactivteit de opmaak van een businessplan met het oog op de continuering - zonder Interreg-subsidie - van de projectoutputs en de werking van de ivzw op de lange termijn.
4. Beantwoord voor projectpartners die geen EFRO-middelen aanvragen, de twee verplichte vragen in de projectaanvraag met betrekking tot de bijdrage aan de inhoudelijke uitvoeren en de hiervoor voorziene inzet van personeel en/of financiering.
5. Lever een door alle projectpartners ondertekende samenwerkingsovereenkomst aan. Indien er met een bilaterale samenwerkingsovereenkomst met UWV wordt gewerkt: zorg dat ook deze de minimale looptijd beslaat zoals beschreven in desbetreffende leidraad.	</t>
  </si>
  <si>
    <t>1. Onderbouw het nut om 330 bedrijfsbezoeken door accountmanagers te doen om te komen tot inzichten over de arbeidsmarktnoden en -behoeften in het havengebied.
2. Beschrijf de rol die de klankbordgroep heeft tijdens de projectuitvoering.
3. Neem in de berekening van de streefwaarden op de indicatoren enkel oplossingen mee die op zichzelf staan en ook effectief in het kader van het project worden ontwikkeld, en dus nog niet bestaan (bijv. jobbeurzen, talent switch, arbeidsmarktbemiddeling,… zijn bestaande oplossingen). De indicatoren tellen immers het aantal ontwikkelde en daarna toegepaste oplossingen, en niet het aantal soorten projectactiviteiten.</t>
  </si>
  <si>
    <t>Magazijnhelden van Morgen</t>
  </si>
  <si>
    <r>
      <rPr>
        <sz val="10"/>
        <color rgb="FF000000"/>
        <rFont val="Arial"/>
        <family val="2"/>
      </rPr>
      <t>Het project Magazijnhelden van Morgen heeft als doel om de competenties te versterken van logistieke medewerkers, om logistieke werknemers maximaal vertrouwd te maken met technologische innovaties en nieuwe hybride leeromgevingen te creëren die aan de gedetecteerde competentievereisten tegemoet komen.
De pijnpunten die bij preselectie gedetecteerd werden, blijven grotendeels overeind. Zo blijft de samenwerking tussen de partners onduidelijk, staat het budget niet in verhouding tot de activiteiten en outputs, en blijven de voorziene opleiding(en) vaag. Een herwerking is dus nodig voordat Magazijnhelden kan worden goedgekeurd. Er zijn voorwaarden geformuleerd om bovenstaande pijnpunten te remediëren (inclusief een formeel EFRO-plafond) en ook om een aantal technische zaken (staatssteun, samenwerkingsovereenkomst, OIM-status) op punt te zetten. Daarnaast werd ook een aantal adviezen geformuleerd, o.a. om de aandacht voor groepen zoals anderstaligen en vluchtelingen uit de probleemstelling mee uit te werken in de projectactiviteiten. Aanvullend zal de projectadviseur ook nog enkele informele adviezen doorgeven.</t>
    </r>
    <r>
      <rPr>
        <sz val="10"/>
        <color rgb="FFFF0000"/>
        <rFont val="Arial"/>
        <family val="2"/>
      </rPr>
      <t xml:space="preserve"> 
</t>
    </r>
    <r>
      <rPr>
        <sz val="10"/>
        <color rgb="FF000000"/>
        <rFont val="Arial"/>
        <family val="2"/>
      </rPr>
      <t xml:space="preserve">
Op basis van de voorliggende aanvraag kon nog geen concrete staatssteuninschatting worden gemaakt. Er is een aantal voorwaarden en adviezen geformuleerd die dit moeten helpen remediëren.</t>
    </r>
  </si>
  <si>
    <t xml:space="preserve">1. Concretiseer per WP hoe de partners zullen samenwerken.
2. Geef expliciet aan welke opleidingstrajecten binnen het project zullen worden ingericht en op welke doelgroep(en) deze zich richten.
3. Breng de gevraagde EFRO-subsidie terug tot maximaal € 1,4 miljoen.
4. Beschrijf per WP welk onderdeel van de klankbordgroep of welke andere externe partijen betrokken zal worden, dit ook met oog op de staatssteunanalyse. 
5. Lever een door alle projectpartners ondertekende samenwerkingsovereenkomst aan.
6. Pas in het kostenplan van VDAB de omschrijving van kostenlijnen onder 'externe kosten' aan en/of pas de beschrijving van de overeenkomstige projectactiviteiten aan, opdat er een duidelijke link tussen beide kan worden vastgesteld.
7. Lever voor BlueTea een nieuwe OIM-toets aan op basis van geactualiseerde financiële cijfers, waaruit blijkt dat het geen OIM betreft of lever een de-minimisverklaring aan (of verwijder deze partner). 
8. Geef concreter aan op welke manier de in het project ontwikkelde trainingen en apps aangeboden zullen worden na afloop van het project en hoe verzekerd wordt dat opleidingsinstellingen, bedrijven en arbeidsmarktinstellingen aan de slag gaan met de kennis die in het project wordt opgedaan.
</t>
  </si>
  <si>
    <t>1. Pas in de overwegende paragraaf van de samenwerkingsovereenkomst de verwijzing naar de ingediende projectaanvraag aan, aangezien de versie van die aanvraag van oktober 2023 aangepast moet worden. 
2. Voorzie - in lijn met de probleemstelling - bij het uitwerken van het leermateriaal rekening te houden met eventuele specifieke uitdagingen/noden voor specifieke doelgroepen zoals anderstaligen en vluchtelingen.
3. Verfijn onder 'Reikwijdte' de doelgroepen waarop het project zich richt en verduidelijk de manier waarop zij rechtstreeks betrokken zullen worden. Leg ook de link met de doelgroepen uit de probleemstelling.
4. Verduidelijk hoe de gebruikersgroep (vermeld in act. 5.2) wordt samengesteld.
5. Evalueer de streefwaarden op de indicatoren. Vermeld in de onderbouwing de soorten geplande grensoverschrijdende opleidingstrajecten (bv. trajecten binnen pioneersbedrijven, trajecten onder leiding van VDAB, trajecten onder leiding van STC Group,... ) apart. Verduidelijk ook waarom naar verwachting slechts 6 van de 100 deelnemers hun traject volledig zullen afronden.
6. Geef met het oog op de staatssteuntoets voor STC group, Universiteit van Tilburg en AP Hogeschool aan of de ontwikkelde modules zullen worden geïntegreerd in de reguliere opleidingen die binnen 'publiek onderwijs' vallen, dan wel (ook) in meer bedrijfsgerichte opleidingen die niet overwegend uit overheidsmiddelen worden bekostigd.</t>
  </si>
  <si>
    <t>TATOE</t>
  </si>
  <si>
    <t xml:space="preserve">Het project TATOE wil jongeren hun talenten, interesses en drijfveren laten ontdekken. Om dit te bereiken ontwikkelt het project een beroepsverkennend atelier, een traject dat jongeren begeleidt naar een geschikte opleiding of job en versterkt het de omgeving op het vlak van loopbaandenken.
Het partnerschap bouwt verder op de aanmelding. Daarbij wordt in grote lijnen helder wat gerealiseerd zal worden, al is de concrete invulling nog afhankelijk van de analyses die het project zal uitvoeren. Op enkele punten voldoet de projectaanvraag echter niet aan de vereisten. Op inhoudelijk vlak voldoen de beschrijvingen van WP5 nog niet. Daarnaast is er een aantal technische issues: in de samenwerkingsovereenkomst ontbreken verplichte passages, kostenlijnen in enkele kostenplannen zijn onvoldoende specifiek en een verplichte vraag vanuit Europese regelgeving is naast de kwestie beantwoord. Over bovenstaande punten zijn voorwaarde opgelegd. 
Daarnaast zijn enkele adviezen geformuleerd ter verdere versterking van de projectaanvraag. Aanvullend zal de projectadviseur ook nog enkele mineure informele adviezen doorgeven.  
Op basis van de voorliggende aanvraag is de inschatting van het programma dat er sprake zal zijn van staatssteun aan de Ontdekfabriek, de Uitvindfabriek, Brightlab en Groep INTRO, welke via artikel 20 van de Algemene Groepsvrijstellingsverordening (AGVV) kan worden opgevangen. Mogelijk is dit ook het geval voor de steun aan Brainport Development NV. Er is echter nog geen definitieve staatssteuntoets uitgevoerd. 
De Algemeen Directeur van het Gemeenschappelijk Secretariaat is gemandateerd voor de verdere besluitvorming in dit dossier. </t>
  </si>
  <si>
    <t xml:space="preserve">1. Concretiseer de voorziene projectactiviteiten van WP5 en beschrijf daarbij ook expliciet welke opleidingstrajecten binnen het project worden uitgevoerd. 
2. Lever een ondertekende samenwerkingsovereenkomst aan waarin alle passages (bv. de garantieverklaring) volledig zijn opgenomen, conform desbetreffende leidraad.
3. Specifieer de kostenlijnen onder 'externe expertise en diensten' in het kostenplan van De Uitvindfabriek en De Ontdekfabriek.
4. Geef bij de hiervoor bestemde vraag in de projectaanvraag aan hoe de financiële duurzaamheid van de als inrichting geoormerkte outputs van activiteit 4.2 gegarandeerd wordt (i.p.v. in te gaan op de voorziene verzekeringen). 
</t>
  </si>
  <si>
    <t>1. Verduidelijk hoe de scores op de indicatoren zijn opgebouwd, rekening houdend met de definities in de indicatorfiche, en zorg dat dit in lijn is met de beschrijving van de projectactiviteiten.
2. Werk het onderdeel 'risico's' sterker uit en heb ook aandacht voor de mitigatie ervan.</t>
  </si>
  <si>
    <t>Parels in Helende Landschappen</t>
  </si>
  <si>
    <t xml:space="preserve">Het project zet in op toerisme in combinatie met een sociale beleving, door domeinen van zorginstellingen en enkele erfgoedsites mee open te stellen voor toerisme. Het gaat hier om een sterke inhoudelijke aanpak die een toeristische meerwaarde kan bieden aan de grensregio, en dit vanuit een ander soort van vrijetijdsinvulling. 
Het project nam concrete stappen om tegemoet te komen aan de eerder gestelde voorwaarde en adviezen en is een relevante piloot mbt het vraagstuk rond o.a. de toeristische toepassing van religieuze erfgoedsites. Ook de toeristische invulling van zorg- en welzijnsorganisaties en het betrokken buitengebied is een interessant gegeven voor het programma.  Er is grondig overwogen hoe dit concreet en gebalanceerd kan worden uitgerold, rekening houdend met de wensen van zowel de zorgbehoevenden als de recreanten.  
De ingediende projectaanvraag is helder, maar voldoet nog niet aan alle technische criteria. Een aanpassing van een kostenplan is nog noodzakelijk. Hierover is een voorwaarde opgelegd. Verder zijn enkele adviezen geformuleerd ter verdere versterking van de projectaanvraag. Aanvullend zal via de projectadviseur ook enkele informele adviezen worden meegedeeld. 
Op basis van de voorliggende aanvraag is de inschatting van het programma dat er sprake is van staatssteun voor die organisaties die investeren in overnachtingsgelegenheden. Deze staatssteun kan worden opgevangen via artikel 20 van de Algemene Groepsvrijstellingsverordening. Er is echter nog geen definitieve staatssteuntoets uitgevoerd. 
De Algemeen Directeur van het Gemeenschappelijk Secretariaat is gemandateerd voor de verdere besluitvorming in dit dossier. </t>
  </si>
  <si>
    <t xml:space="preserve">1. Specifieer de kostenlijnen onder 'Externe Expertise en Diensten' en 'Infrastructuur en bouwwerken' in het kostenplan van Stichting Prisma. 	</t>
  </si>
  <si>
    <t xml:space="preserve">1. Omschrijf meer concreet de toepassing en uitwerking van het gemeenschappelijk kader bij de casus rond de herbestemming van erfgoedsites 
2. Verduidelijk in WP4 op welke manier er grensoverstijgend wordt samengewerkt bij de kennisdeling tussen verschillende sites.
3. Betrek bij de doelgroepen ook de overkoepelende overheden en nationale stakeholders binnen de toeristische sector.
4. In verband met de indicatoren:
 - 'Verlaag de streefwaarde voor RCO77 in verband met 'aantal locaties' naar '9'. In het huidige streefcijfer van 
   '11' zit overlap tussen enerzijds de sites en anderzijds de 'paden' . 
 - Zorg dat ook in de streefwaarde en uitgangswaarde voor indicator RCR77 in verband met 'aantal bezoekers' 
   geen dergelijke overlap in de cijfers zit. 
  - Neem voor indicator RCR77 de streef- en uitgangswaarde correct over uit de onderbouwing.
5. Specifieer de kostenlijn 'communicatie' onder Externe Diensten in het kostenplan van Gielsbos vzw en schrap alle lege kostenlijnen.
6. Kijk in het kostenplan van Stichting Kempens Landschap na of de kosten voor landart in de juiste subrubriek zijn opgenomen en splits desgevallend uit.
7. Pas de externe kosten in het kostenplan van VisitBrabant aan: 
   - Specifieer de kosten die nu als 'Verbindingsroutes tussen De Merode en Ons Kloosterpad' zijn begroot, 
      en gebruik daarvoor verschillende kostenlijnen;
    - kijk na in welke subrubriek elk van deze lijnen moet worden opgenomen. </t>
  </si>
  <si>
    <t>Wijnstraat</t>
  </si>
  <si>
    <t xml:space="preserve">Het project Wijnstraat wil de identiteit van een aantal historische wijngebieden verder ontwikkelen en deze gebieden fysiek verbinden en ontsluiten en het ecosysteem hierrond ontwikkelen. Het project voorziet hiervoor o.a. een meerdaagse fietsroute en wijnhubs als toegangspoort. 
De ingediende aanvraag komt tegemoet aan de eerder opgelegde voorwaarden en adviezen, maar een aantal punten zorgen ervoor dat een herwerking noodzakelijk is. De aanvraag voldoet op dit moment immers niet aan alle technische en inhoudelijke criteria. Op inhoudelijk vlak is er nog te veel onzekerheid of de onderzoeken in WP3 wel gerealiseerd kunnen worden, omdat het project afhankelijk lijkt van de vrijwillige medewerking van studenten. Op technisch vlak zijn er issues met de samenwerkingsovereenkomst, de kostenplannen van twee partners, de opgegeven info bij de vraag met betrekking tot de klimaatrobuustheid van infrastructuur en een openstaand vraagstuk in verband met het uitsluiten dat partners 'ondernemingen in moeilijkheden' zijn. Hierover zijn voorwaarden opgelegd.
Verder zijn enkele adviezen geformuleerd ter verdere versterking van de projectaanvraag. Aanvullend zullen via de projectadviseur ook enkele informele adviezen worden meegedeeld. 
Op basis van de voorliggende aanvraag is de inschatting van het programma dat er sprake is van staatssteun voor Wijngoed Raar Saint-Remi en mogelijk ook voor het Bisschoppelijk Centrum Rolduc en Herita vzw. Deze staatssteun zou opgevangen kunnen worden via artikel 20 van de Algemene Groepsvrijstellings-verordening. De overige projectpartners lijken geen staatssteun te ontvangen. Er is echter nog geen definitieve staatssteuntoets uitgevoerd. 
De Algemeen Directeur van het Gemeenschappelijk Secretariaat is gemandateerd voor de verdere besluitvorming in dit dossier. </t>
  </si>
  <si>
    <t xml:space="preserve">1. Lever een gedateerde en door alle projectpartners ondertekende samenwerkingsovereenkomst aan.
2. Verduidelijk hoe de voorziene onderzoeken in WP3 zullen worden uitgevoerd indien er onvoldoende studenten beschikbaar zijn die dit vrijwillig opnemen of verduidelijk wat er minimaal gerealiseerd zal worden.
3. Pas in het kostenplan van Rolduc en Herita de omschrijving van de kostenlijnen onder 'infrastructuur&amp;bouwwerken' aan, zodat er een duidelijke link met de projectactiviteiten kan worden vastgesteld.
4. Pas voor de investeringen in infrastructuur bij Kasteel van Leut en Wijngoed Raar Saint Remi het antwoord op de vraag rond de impact van klimaatverandering aan, opdat duidelijk is welke invloed de klimaatverandering heeft op de duurzaamheid (=voortbestaan) van die infrastructuur.
5. Lever voor Wijngoed Raar Saint Remi BV een nieuwe OIM-toets aan op basis van actuele financiële cijfers, waaruit blijkt dat het geen OIM betreft of lever een de-minimisverklaring aan (of vraag voor deze organisatie geen EFRO-middelen aan). 	</t>
  </si>
  <si>
    <t>1. Pas de uitgangswaarde voor indicator RCR77 'aantal bezoekers aan toeristische locaties' aan. Gebruik hierbij voor de site van Rolduc het (ingeschatte) aantal bezoekers aan de gehele Rolduc-site en voor het Kasteel van Horst de aantallen in het laatste jaar waarin het kasteel toegankelijk was (ook indien het enkel om een beperkte toegankelijkheid via gegidste rondleidingen ging).
2. Verduidelijk wat het wijnkenniscentrum inhoudt dat bij Wijngoed Raar Saint Remi wordt gerealiseerd.
3. Voeg een extra activiteit toe aan het WP communicatie en neem hierin de bij 'visie' aangekondigde activiteiten zoals nieuwsbrieven, online communicatie en persberichten op, in plaats van deze enkel als outputs bij activiteit 2.1 PR-verplichtingen te vermelden.
4. Kijk na of alle 'externe kosten' in het kostenplan van VVV Zuid-Limburg, Toerisme Vlaanderen en Wijngoed Raar Saint Remi in de juiste subrubriek zijn opgenomen.</t>
  </si>
  <si>
    <t>Data Ruimte voor Preventie</t>
  </si>
  <si>
    <t xml:space="preserve">Het project Data Ruimte voor Preventie heeft als doel om gezondheidsbevorderende technologieën en de resulterende persoonlijke gegevens over levensstijl, welbevinden en dagelijks functioneren grensoverschrijdend uitwisselbaar te maken. Op deze manier wordt de grensregio voorbereid op de koppeling met de EU-strategie rond GezondheidsDataRuimte (EHDS).
Over het algemeen is het project inhoudelijk goed uitgewerkt. Er blijkt een duidelijk plan en de werkpakketten bouwen helder op elkaar voort. Nu Slimmer Leven uit het projectpartnerschap is getreden, plant het project deze te vervangen door een ander Nederlands fieldlab. Hiervoor is er echter nog geen organisatie toegetreden tot het partnerschap, wat het project wil opvangen via het gebruik van de projectstructuur 'open projectpartnerschap'. Deze structuur is echter niet bedoeld voor situaties waarbij de beoogde organisatie(s) van bij de start betrokken moet zijn. Het is daarom van belang dat deze, net als de Vlaamse proeftuinen, vanaf het begin deelneemt of dat er voor een andere aanpak wordt gekozen. 
Op technisch vlak is er een issue met de samenweringsovereenkomst die niet alle verplichte passages bevat, zijn de budgetlijnen van Stichting Nuts niet duidelijk omschreven, is voor Selfcare BV niet aangetoond dat het geen Onderneming in Moeilijkheden (OIM) betreft en is voor MCH Leuven niet duidelijk welke rechtspersoon als projectpartner zal optreden.
Met betrekking tot bovenstaande elementen zijn voorwaarden opgelegd. Daarnaast is ook een aantal adviezen geformuleerd ter verdere versterking van de projectaanvraag. Aanvullend zal de projectadviseur ook nog enkele informele adviezen doorgeven.
Op basis van de voorliggende aanvraag is de inschatting van het programma dat er sprake zal zijn van staatssteun aan NSX-Normalized Systems, Selfcare BV, MCH Leuven, Domus Medica, Stichting Nuts en Vlaams Apothekers Netwerk, welke via artikel 20 van de Algemene Groepsvrijstellings-verordening of de de-minimisregels kan worden opgevangen. Mogelijk is er ook sprake van staatssteun voor Mijn Data Onze Gezondheid en Thomas More (LicaLab). De overige partners lijken geen staatssteun te ontvangen. Er is echter nog geen definitieve staatssteuntoets uitgevoerd. 
De Algemeen Directeur van het Gemeenschappelijk Secretariaat is gemandateerd voor de verdere besluitvorming in dit dossier. </t>
  </si>
  <si>
    <t xml:space="preserve">1. Schrap het budget voor het open partnerschap.
2. Lever een ondertekende samenwerkingsovereenkomst aan waarin alle verplichte passages (bv. looptijd van de overeenkomst en de 'bevestiging overige bepalingen) zijn opgenomen, conform desbetreffende leidraad. 
3. Zorg er met betrekking tot MCH Leuven voor er consequent voor wordt gekozen de CVBA dan wel de vzw als projectpartner te laten deelnemen en zorg ervoor dat de juiste rechtspersoon de samenwerkingsovereenkomst ondertekent. </t>
  </si>
  <si>
    <t>1. Herbekijk de streefwaarden op de indicatoren. Tel enkel een oplossing als een aparte score als deze voldoende op zichzelf staat en tel enkel opgeloste belemmeringen indien de voorziene projectresultaten voor een duurzame oplossing van de belemmering zorgen.
2. Neem de Nederlandse organisatie die verantwoordelijke zal zijn voor de organisatie van het fieldlab aan Nederlandse zijde, op als partner.
3. Verduidelijk waarom het budget dat voorzien is voor de Nederlandse fieldlab hoger is dan het budget van de andere fieldlabs in WP 4.
4. Werk het werkpakket 'projectmanagement' verder uit, schenk hierbij aandacht aan het opnemen van de adviesraad en de werkpakketleiders.</t>
  </si>
  <si>
    <t>FACILEX</t>
  </si>
  <si>
    <t xml:space="preserve">Het project FACILEX heeft als doel om grensoverschrijdende belemmeringen voor energie-uitwisselingen in de grensregio weg te werken. Om dit te bereiken richt het zich op juridische-, ruimtelijke -, administratieve- en financiële belemmeringen. Met behulp van concrete cases worden de voorwaarden voor het uitwisselen van energie in de grensregio tussen Vlaanderen en Nederland in kaart gebracht. 
Het project heeft de gestelde adviezen en voorwaarden goed verwerkt. De meerwaarde van dit project voor de grensregio komt duidelijk naar voren. Waarbij specifieke casussen op brede schaal met overheden en stakeholders worden besproken. 
De aanvraag kan echter niet worden goedgekeurd, omdat deze niet voldoet aan alle technische criteria. Zo staan er in de kostenplannen enkele lijnen niet correct omschreven en kan voor Antea Group niet worden vastgesteld dat het een KMO/MKB betreft (wat een vereiste is om in deze Specifieke Doelstelling EFRO-middelen te ontvangen). Dit moet aangepast worden voordat het project goedgekeurd wordt. Daarom zijn er hierrond voorwaarden opgelegd. Daarnaast zijn er ook enkele inhoudelijke adviezen geformuleerd ter verdere versterking van de projectaanvraag. Aanvullend zal de projectadviseur ook nog enkele mineure informele adviezen doorgeven. 
Op basis van de voorliggende aanvraag kon nog geen concrete staatssteuninschatting worden gemaakt. Er is een advies geformuleerd dat dit moeten helpen remediëren.
De Algemeen Directeur van het Gemeenschappelijk Secretariaat is gemandateerd voor de verdere besluitvorming in dit dossier. </t>
  </si>
  <si>
    <t xml:space="preserve">1. Specifieer de lijnen onder 'externe expertise en diensten' in de kostenplannen van de POM Antwerpen, de Provincie Antwerpen en de Provincie Zeeland.
2. Lever voor Antea Group een KMO-toets aan of laat deze organisatie geen EFRO aanvragen. 
3. Lever voor Antea Group - indien deze EFRO-middelen aanvraagt - een nieuwe OIM-toets aan op basis van geactualiseerde financiële cijfers waaruit blijkt dat het geen OIM betreft, of lever een de-minimisverklaring aan. </t>
  </si>
  <si>
    <t>1. Herbekijk de (onderbouwing voor de) streefwaarden voor de indicatoren en hun onderbouwing:
    - RCO117: bekijk of er naar verwachting in de verschillende cases effectief andere oplossingen worden 
     ontwikkeld, dan wel dat dezelfde oplossing in meerdere cases zal kunnen worden toegepast (bv. zowel in act. 3.1 
     als in act. 3.3). Dit kan een effect hebben op de streefwaarde.
   -  RCR82: niet het aantal toegepaste oplossingen mag hier worden geteld, wel het aantal opgeloste problemen.
2. Neem ambitieuze outputs op voor act. 4.3 die in lijn liggen met de activiteit.
3. Geef met het oog op de staatssteunanalyse per case in WP3 aan of (delen van) de haalbaarheidsstudies zich op concrete, individuele bedrijven richten.</t>
  </si>
  <si>
    <t>GO Scheldemond</t>
  </si>
  <si>
    <t xml:space="preserve">Het project wenst de vervoersarmoede in de grensregio aan te pakken via een pilot in publiek vervoer. Hierbij wordt onderzocht hoe een bestaande buslijn kan gekoppeld worden aan vraaggestuurd openbaar vervoer en deelmobiliteit.  Het voor- en natransport van en naar buslijn 42 (Brugge-Breskens) staan hierbij centraal.  
Het partnerschap heeft aan enkele adviezen gevolg gegeven en bijvoorbeeld meer burgerparticipatie opgenomen in de uitvoering. Het project zet enerzijds sterk in op informatieverzameling en werkte deze activiteiten voldoende doordacht uit. Anderzijds wordt een pilot opgezet, maar is de activiteit hieromtrent op dit ogenblik nog maar weinig concreet omschreven. Dit, in combinatie met het feit dat de samenwerkingsovereenkomst nog niet is ondertekend, maakt dat de projectaanvraag herwerkt moet worden. Over deze cruciale punten zijn voorwaarden opgelegd voor die herwerking. 
Daarnaast formuleert het programma een aantal adviezen, onder meer in verband met het bereiken van mensen met vervoersarmoede die in de projectdoelstelling een centrale plaats krijgen. Aanvullend zal de projectadviseur ook nog enkele informele adviezen doorgeven. De herwerking biedt ook kansen om het aspect staatssteun verder te bespreken met het programmasecretariaat.
Het programma merkt ook op dat in de projectaanvraag substantiële budgetten zijn opgenomen voor stappen in de pilot waarvoor er een reëel risico is dat ze niet uitgevoerd kunnen worden (bv. het tickettingsysteem). Tijdens de uitvoering zal het programma de projectvoortgang dan ook van nabij opvolgen, opdat indien nodig tijdig overgegaan kan worden tot het opnieuw vrijmaken voor het programma van EFRO-middelen die niet door het project gebruikt zullen worden.
De Algemeen Directeur van het Gemeenschappelijk Secretariaat is gemandateerd voor de verdere besluitvorming in dit dossier. 
</t>
  </si>
  <si>
    <t>1. Lever een door alle projectpartners ondertekende samenwerkingsovereenkomst aan.
2. Werk de voorziene projectactiviteiten met betrekking tot de pilot (act. 5.2) concreter uit.</t>
  </si>
  <si>
    <t>1. Specifieer de geplande aanpak om de pilot (act. 5.2) - indien succesvol - te continuëren na de projectperiode.	
2. Pas de timing aan van de voorafgaande onderzoeksfases teneinde aan de risico's die vermeld worden in WP5 tegemoet te komen.
3. Verduidelijk op welke manier de doelgroep 'personen met verkeersarmoede' betrokken wordt.
4. Overweeg om meerdere informatiebijeenkomsten te organiseren met het oog op het effectief bereiken van zo veel mogelijk 'omwonenden'.
5. Verlaag de streefwaarde op indicator RCR82 'verminderde/opgeloste belemmeringen' naar '1'.</t>
  </si>
  <si>
    <t>Klimaatrobuust Stadsgroen</t>
  </si>
  <si>
    <t xml:space="preserve">In Klimaatrobuust StadsGroen willen gemeenten de projectnaam waarmaken door te investeren in klimaatrobuust groen op verschillende pilootlocaties in het programmagebied. Het project heeft hiervoor een mooi partnerschap op de been gebracht dat relevante infrastructuur kan realiseren en voorziet de nodige activiteiten voor kennisdeling en leereffecten. 
Met de herwerking zijn de laatste issues opgelost. De onderbouwing van de indicatoren is nu volledig en ook aan de meeste adviezen is tegemoet gekomen.
Er is sprake van staatssteun aan Kragten B.V., die via artikel 20 van de Algemene Groepsvrijstellingsverordening (AGVV) wordt opgevangen. Ten aanzien van de overige partners is er geen sprake van staatssteun. Om ongeoorloofde staatssteun aan derden te vermijden, is een aantal goedkeuringsvoorwaarden opgelegd.
</t>
  </si>
  <si>
    <r>
      <t>Goedkeuringsvoorwaarden voor projectuitvoering:
1.</t>
    </r>
    <r>
      <rPr>
        <sz val="10"/>
        <color rgb="FF000000"/>
        <rFont val="Arial"/>
        <family val="2"/>
      </rPr>
      <t xml:space="preserve"> De activiteiten van Universiteit Gent en HAS Green Academy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t>
    </r>
    <r>
      <rPr>
        <b/>
        <sz val="10"/>
        <color rgb="FF000000"/>
        <rFont val="Arial"/>
        <family val="2"/>
      </rPr>
      <t xml:space="preserve">2. </t>
    </r>
    <r>
      <rPr>
        <sz val="10"/>
        <color rgb="FF000000"/>
        <rFont val="Arial"/>
        <family val="2"/>
      </rPr>
      <t xml:space="preserve">De steun aan Kragten B.V. moet passen binnen artikel 20 van EU-verordening nr. 651/2014 ('algemene groepsvrijstellingsverordening' - AGVV). 
</t>
    </r>
    <r>
      <rPr>
        <b/>
        <sz val="10"/>
        <color rgb="FF000000"/>
        <rFont val="Arial"/>
        <family val="2"/>
      </rPr>
      <t xml:space="preserve">3. </t>
    </r>
    <r>
      <rPr>
        <sz val="10"/>
        <color rgb="FF000000"/>
        <rFont val="Arial"/>
        <family val="2"/>
      </rPr>
      <t xml:space="preserve">Het handboek dat ontwikkeld wordt in WP3 moet gratis beschikbaar zijn voor alle geïnteresseerde partijen, ongeacht de sector waarin deze actief zijn. 
</t>
    </r>
    <r>
      <rPr>
        <b/>
        <sz val="10"/>
        <color rgb="FF000000"/>
        <rFont val="Arial"/>
        <family val="2"/>
      </rPr>
      <t>4.</t>
    </r>
    <r>
      <rPr>
        <sz val="10"/>
        <color rgb="FF000000"/>
        <rFont val="Arial"/>
        <family val="2"/>
      </rPr>
      <t xml:space="preserve"> De slot- en startbijeenkomst (activiteit 2.2), de workshops en demonstraties (activiteit 2.4), de klimaatcafés en webinars (activiteit 7.3) en het versnellingsprogramma (activiteit 7.4) moeten breed aangekondigd worden en toegankelijk zijn voor alle geïnteresseerden, ongeacht hun locatie en de sector waarin deze actief zijn. Indien dit niet haalbaar is, moet de steun aan de deelnemende ondernemingen passen binnen artikel 20bis van de AGVV. Dit betekent dat het project een onderbouwing moet aanleveren waaruit blijkt dat het totale bedrag aan steun in het kader van het project per deelnemende onderneming niet hoger is dan €22.000. 
</t>
    </r>
  </si>
  <si>
    <t xml:space="preserve">In U-SAVE (voorheen ‘UB-SMART’) bouwen verschillende kennispartners uit het eerdere project SUNOVATE samen met bedrijven verder aan de doorontwikkeling van thermochrome technologie voor toepassing in warmte-regulerende ramen. Daarbij is het de bedoeling om pigmenten en coatings op te schalen naar pilotschaal productie. Naast de applicatie op slimme ramen worden slimme zonwerende lamellen en een hoog isolerend raamkozijn ontwikkeld. Deze toepassingen moeten zorgen voor een verbeterde energie-efficiëntie van utiliteitsgebouwen. In praktijkdemonstraties worden ze getest op aspecten zoals technische prestaties en bestendigheid, economische haalbaarheid, en sociale kwaliteiten (o.a. de impact op gezondheid, gebruikersgedrag en het binnenklimaat).
Bij de herwerking leverde het project een volledige samenwerkingsovereenkomst aan met de verplichte passages conform de leidraad. Verder werden de outputs van activiteiten 5.3 en 5.4 met betrekking tot het plaatsen van ramen en zonwering als 'infrastructuur' en met betrekking tot testapparatuur als 'inrichting' geoormerkt. Daarmee wordt aan beide voorwaarden voldaan. Ook de adviezen werden voldoende ter harte genomen. Het project kan dus worden goedgekeurd.
Er is sprake van staatssteun aan Chemelot Campus BV, Group Ceyssens NV en Helwig Timmerfabriek BV, welke via artikel 20 van de Algemene Groepsvrijstellingsverordening (AGVV) wordt opgevangen. De overige projectpartners ontvangen geen staatssteun. De samenwerking tussen de kennisinstellingen in het partnerschap en projectpartner Agfa-Gevaert NV moet vallen binnen ‘daadwerkelijke samenwerking’ zoals bepaald in de Kaderregeling O&amp;O&amp;I. Daarnaast is een aantal voorwaarden opgelegd om ongeoorloofde staatssteun aan andere organisaties te vermijden.
</t>
  </si>
  <si>
    <r>
      <t xml:space="preserve">Goedkeuringsvoorwaarden voor projectuitvoering:
1. </t>
    </r>
    <r>
      <rPr>
        <sz val="10"/>
        <color rgb="FF000000"/>
        <rFont val="Arial"/>
        <family val="2"/>
      </rPr>
      <t xml:space="preserve">De activiteiten van TNO, Imec, Stichting Zuyd Hogeschool, Universiteit Hasselt en Universiteit Maastricht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t>
    </r>
    <r>
      <rPr>
        <b/>
        <sz val="10"/>
        <color rgb="FF000000"/>
        <rFont val="Arial"/>
        <family val="2"/>
      </rPr>
      <t xml:space="preserve">2. </t>
    </r>
    <r>
      <rPr>
        <sz val="10"/>
        <color rgb="FF000000"/>
        <rFont val="Arial"/>
        <family val="2"/>
      </rPr>
      <t xml:space="preserve">De steun aan Chemelot Campus BV, Group Ceyssens NV en Helwig Timmerfabriek BV moet passen binnen artikel 20 van EU-verordening nr. 651/2014 ('algemene groepsvrijstellingsverordening' - AGVV).
</t>
    </r>
    <r>
      <rPr>
        <b/>
        <sz val="10"/>
        <color rgb="FF000000"/>
        <rFont val="Arial"/>
        <family val="2"/>
      </rPr>
      <t>3.</t>
    </r>
    <r>
      <rPr>
        <sz val="10"/>
        <color rgb="FF000000"/>
        <rFont val="Arial"/>
        <family val="2"/>
      </rPr>
      <t xml:space="preserve"> De samenwerking tussen de kennisinstellingen in het partnerschap en Agfa-Gevaert NV moet vallen binnen ‘daadwerkelijke samenwerking’ zoals bepaald in de Kaderregeling betreffende staatssteun voor onderzoek, ontwikkeling en innovatie (C(2022) 7388).
</t>
    </r>
    <r>
      <rPr>
        <b/>
        <sz val="10"/>
        <color rgb="FF000000"/>
        <rFont val="Arial"/>
        <family val="2"/>
      </rPr>
      <t>4.</t>
    </r>
    <r>
      <rPr>
        <sz val="10"/>
        <color rgb="FF000000"/>
        <rFont val="Arial"/>
        <family val="2"/>
      </rPr>
      <t xml:space="preserve"> De samenwerking tussen kennisinstellingen in het partnerschap en ondernemingen buiten het partnerschap in het kader van activiteit 5.4 (slimme ramen demonstreren in kantoorgebouwen) moet vallen binnen ‘daadwerkelijke samenwerking’, waarbij tijdig de vereiste overeenkomsten worden afgesloten.
</t>
    </r>
    <r>
      <rPr>
        <b/>
        <sz val="10"/>
        <color rgb="FF000000"/>
        <rFont val="Arial"/>
        <family val="2"/>
      </rPr>
      <t>5.</t>
    </r>
    <r>
      <rPr>
        <sz val="10"/>
        <color rgb="FF000000"/>
        <rFont val="Arial"/>
        <family val="2"/>
      </rPr>
      <t xml:space="preserve"> De mogelijkheid om deel te nemen aan de gebruikers- en adviescommissie (act. 2.5) moet breed aangekondigd worden en openstaan voor alle geïnteresseerden, ongeacht de sector waarin deze actief zijn. Indien dit niet haalbaar is, moet de kennis die met de leden van deze commissie gedeeld wordt, gratis en publiek beschikbaar zijn voor alle geïnteresseerde partijen, ongeacht de sector waarin deze actief zijn.</t>
    </r>
  </si>
  <si>
    <t>CAMBIUM: boslandbouw integraal is gericht op het versterken van biodiversiteit in landbouwgebieden door het stimuleren van boslandbouw. Het project zet in op kennisdeling, opleiding en begeleiding van landbouwers en draagt op die manier bij aan de transitie naar een meer duurzame landbouwsector. 
Met de herwerking zijn de laatste issues ten aanzien van kostenplannen en KMO-toetsen opgelost. De aanvraag voldoet hierdoor aan de technische criteria. Daarnaast is het partnerschap ook aan de adviezen tegemoetgekomen. Met deze versterking van het dossier kan het project nu worden goedgekeurd.
Er is sprake van staatssteun aan BOS+ Vlaanderen vzw, Food Forest Factory (Obvious Green B.V.), Forestry Service Group (FSG), Schmitz Agroforestry (Agroforestry Netwerk Limburg), Stichting Voedselbosbouw Nederland en Urgenda (Caring Farmers), die via artikel 20 van de Algemene Groepsvrijstellingsverordening (AGVV) wordt opgevangen. Ten aanzien van de overige partners is er geen sprake van staatssteun. Om ongeoorloofde staatssteun aan derden te vermijden, is een aantal goedkeuringsvoorwaarden opgelegd.</t>
  </si>
  <si>
    <r>
      <rPr>
        <b/>
        <sz val="10"/>
        <color rgb="FF000000"/>
        <rFont val="Arial"/>
        <family val="2"/>
      </rPr>
      <t>Goedkeuringsvoorwaarden voor projectuitvoering:</t>
    </r>
    <r>
      <rPr>
        <sz val="10"/>
        <color rgb="FF000000"/>
        <rFont val="Arial"/>
        <family val="2"/>
      </rPr>
      <t xml:space="preserve">
</t>
    </r>
    <r>
      <rPr>
        <b/>
        <sz val="10"/>
        <color rgb="FF000000"/>
        <rFont val="Arial"/>
        <family val="2"/>
      </rPr>
      <t>1.</t>
    </r>
    <r>
      <rPr>
        <sz val="10"/>
        <color rgb="FF000000"/>
        <rFont val="Arial"/>
        <family val="2"/>
      </rPr>
      <t xml:space="preserve"> De steun aan BOS+ Vlaanderen vzw, Food Forest Factory (Obvious Green B.V.), Forestry Service Group (FSG), Schmitz Agroforestry (Agroforestry Netwerk Limburg), Stichting Voedselbosbouw Nederland en Urgenda (Caring Farmers) moet passen binnen artikel 20 van EU-verordening nr. 651/2014 ('algemene groepsvrijstellingsverordening' - AGVV).
</t>
    </r>
    <r>
      <rPr>
        <b/>
        <sz val="10"/>
        <color rgb="FF000000"/>
        <rFont val="Arial"/>
        <family val="2"/>
      </rPr>
      <t xml:space="preserve">2. </t>
    </r>
    <r>
      <rPr>
        <sz val="10"/>
        <color rgb="FF000000"/>
        <rFont val="Arial"/>
        <family val="2"/>
      </rPr>
      <t xml:space="preserve">De activiteiten van Praktijkpunt Landbouw Vlaams-Brabant, Eigen Vermogen van het Instituut voor Landbouw en Visserij Onderzoek (ILVO) en Inagro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t>
    </r>
    <r>
      <rPr>
        <b/>
        <sz val="10"/>
        <color rgb="FF000000"/>
        <rFont val="Arial"/>
        <family val="2"/>
      </rPr>
      <t xml:space="preserve">3. </t>
    </r>
    <r>
      <rPr>
        <sz val="10"/>
        <color rgb="FF000000"/>
        <rFont val="Arial"/>
        <family val="2"/>
      </rPr>
      <t xml:space="preserve">De niet-financiële steun aan deelnemers van het trainingsprogramma tot professionele boslandbouwadviseur, die het project verleent in het kader van activiteit 6.1, moet passen binnen artikel 20bis van EU verordening nr. 651/2014 (‘Algemene Groepsvrijstellingsverordening) of moet kunnen worden aangemerkt als de-minimissteun (overeenkomstig EU-verordening nr. 2023/2831). In het geval dat artikel 20bis wordt toegepast, moet het project een onderbouwing aanleveren waaruit blijkt dat het totale bedrag aan steun in het kader van het project per onderneming lager is dan €22.000. In het geval van de-minimissteun moeten deze ondernemingen vooraf aan het trainingsprogramma een de-minimisverklaring aanleveren en moeten deze een de-minimistoekenningsbrief ontvangen vanuit het project.
</t>
    </r>
    <r>
      <rPr>
        <b/>
        <sz val="10"/>
        <color rgb="FF000000"/>
        <rFont val="Arial"/>
        <family val="2"/>
      </rPr>
      <t xml:space="preserve">4. </t>
    </r>
    <r>
      <rPr>
        <sz val="10"/>
        <color rgb="FF000000"/>
        <rFont val="Arial"/>
        <family val="2"/>
      </rPr>
      <t xml:space="preserve">De begeleiding van bedrijven zoals voorzien in activiteiten 7.1 (Lighthouse demonstratieprojecten) en 7.3 (voucherregeling) moet passen binnen artikel 42 van EU-verordening nr. 2022/2472 (Landbouw Groepsvrijstellingsverordening). 
</t>
    </r>
    <r>
      <rPr>
        <b/>
        <sz val="10"/>
        <color rgb="FF000000"/>
        <rFont val="Arial"/>
        <family val="2"/>
      </rPr>
      <t xml:space="preserve">5. </t>
    </r>
    <r>
      <rPr>
        <sz val="10"/>
        <color rgb="FF000000"/>
        <rFont val="Arial"/>
        <family val="2"/>
      </rPr>
      <t xml:space="preserve">De kennisuitwisselingsbijeenkomsten die door het project georganiseerd worden in activiteit 6.2 en de publieksbijeenkomsten en open dagen in activiteit 7.2 moeten breed aangekondigd worden en toegankelijk zijn voor alle geïnteresseerden, ongeacht de sector waarin deze actief zijn. Indien dit niet haalbaar is, moet de steun aan de deelnemende partijen passen binnen artikel 20bis van EU verordening nr. 651/2014 (‘Algemene Groepsvrijstellingsverordening). Dit betekent dat het project een onderbouwing moet aanleveren waaruit blijkt dat het totale bedrag aan steun in het kader van het project per deelnemende partij lager is dan €22.000.
</t>
    </r>
    <r>
      <rPr>
        <b/>
        <sz val="10"/>
        <color rgb="FF000000"/>
        <rFont val="Arial"/>
        <family val="2"/>
      </rPr>
      <t xml:space="preserve">6. </t>
    </r>
    <r>
      <rPr>
        <sz val="10"/>
        <color rgb="FF000000"/>
        <rFont val="Arial"/>
        <family val="2"/>
      </rPr>
      <t>De informatie die ontsloten wordt via de gezamenlijke infotheek, gekoppeld aan de bestaande Vlaamse en Nederlandse agroforestry kennisloketten, moet gratis beschikbaar zijn voor alle geïnteresseerde partijen, ongeacht de sector waarin deze actief zijn. Hiertoe behoren ook het beleidsdocument, het integraal begeleidingspakket, en het pakket modules per doelgroep.</t>
    </r>
  </si>
  <si>
    <t>In de chemische sector is er een sterke nood aan onderzoek naar opwekken van duurzame energie en tegelijkertijd de verlaging van de CO2-uitstoot. FOTON richt zich op de ontwikkeling van drie demonstratoren voor de productie van enerzijds waterstof en anderzijds van groene methanol via het gebruik van zonlicht als directe energiebron.
Het project kwam tegemoet aan de herwerkingsvoorwaarden. Er is nog slechts één groot bedrijf in het partnerschap betrokken, en zij vragen geen EFRO meer aan. Verder is de rol van de betrokken bedrijven nu duidelijker en werd de samenwerkingsovereenkomst aangepast aan onze voorwaarden. Er zijn dan ook geen obstakels meer voor de projectgoedkeuring.
Er is sprake van staatssteun aan de betrokken KMO/MKB's AZTEQ en Soltech NV, die via artikel 20 van de Algemene Groepsvrijstellingsverordening (AGVV) wordt opgevangen. Ten aanzien van de overige partners is er geen sprake van staatssteun. Om ongeoorloofde staatssteun aan derden te vermijden, is een aantal goedkeuringsvoorwaarden opgelegd.</t>
  </si>
  <si>
    <r>
      <t xml:space="preserve">Goedkeuringsvoorwaarden voor projectuitvoering:
1. </t>
    </r>
    <r>
      <rPr>
        <sz val="10"/>
        <color rgb="FF000000"/>
        <rFont val="Arial"/>
        <family val="2"/>
      </rPr>
      <t xml:space="preserve">De activiteiten van TNO, IMEC, Deutsches Zentrum für Luft-und Raumfahrt, Universiteit Antwerpen, Universiteit Hasselt en Vrije Universiteit Brussel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t>
    </r>
    <r>
      <rPr>
        <b/>
        <sz val="10"/>
        <color rgb="FF000000"/>
        <rFont val="Arial"/>
        <family val="2"/>
      </rPr>
      <t xml:space="preserve">2. </t>
    </r>
    <r>
      <rPr>
        <sz val="10"/>
        <color rgb="FF000000"/>
        <rFont val="Arial"/>
        <family val="2"/>
      </rPr>
      <t xml:space="preserve">De samenwerking tussen de kennisinstellingen in het partnerschap en DCL Corporation BV  moet vallen binnen ‘daadwerkelijke samenwerking’ zoals bepaald in de Kaderregeling betreffende staatssteun voor onderzoek, ontwikkeling en innovatie (C(2022) 7388). 
</t>
    </r>
    <r>
      <rPr>
        <b/>
        <sz val="10"/>
        <color rgb="FF000000"/>
        <rFont val="Arial"/>
        <family val="2"/>
      </rPr>
      <t xml:space="preserve">3. </t>
    </r>
    <r>
      <rPr>
        <sz val="10"/>
        <color rgb="FF000000"/>
        <rFont val="Arial"/>
        <family val="2"/>
      </rPr>
      <t xml:space="preserve">De steun aan AZTEQ en Soltech NV moet passen binnen artikel 20 van EU-verordening nr. 651/2014 ('algemene groepsvrijstellingsverordening' - AGVV).   
</t>
    </r>
    <r>
      <rPr>
        <b/>
        <sz val="10"/>
        <color rgb="FF000000"/>
        <rFont val="Arial"/>
        <family val="2"/>
      </rPr>
      <t>4.</t>
    </r>
    <r>
      <rPr>
        <sz val="10"/>
        <color rgb="FF000000"/>
        <rFont val="Arial"/>
        <family val="2"/>
      </rPr>
      <t xml:space="preserve"> De netwerkevenementen en exposures die door de projectpartners zelf worden georganiseerd (act. 2.4), moeten breed aangekondigd worden en toegankelijk zijn voor alle geïnteresseerden, ongeacht de sector waarin deze actief zijn. Indien dit niet haalbaar is, moet de steun aan de deelnemende partijen passen binnen artikel 20bis van EU-verordening nr. 651/2014 (‘Algemene Groepsvrijstellingsverordening). Dit betekent dat het project een onderbouwing moet aanleveren waaruit blijkt dat het totale bedrag aan steun in het kader van het project per deelnemende partij niet hoger is dan €22.000.  
</t>
    </r>
    <r>
      <rPr>
        <b/>
        <sz val="10"/>
        <color rgb="FF000000"/>
        <rFont val="Arial"/>
        <family val="2"/>
      </rPr>
      <t xml:space="preserve">5. </t>
    </r>
    <r>
      <rPr>
        <sz val="10"/>
        <color rgb="FF000000"/>
        <rFont val="Arial"/>
        <family val="2"/>
      </rPr>
      <t xml:space="preserve">De mogelijkheid om deel te nemen aan de gebruikers- en adviescommissie (act. 2.5) moet breed aangekondigd worden en openstaan voor alle geïnteresseerden, ongeacht de sector waarin deze actief zijn. Indien dit niet haalbaar is, moet de kennis die met de leden van deze commissie gedeeld wordt, gratis en publiek beschikbaar zijn voor alle geïnteresseerde partijen, ongeacht de sector waarin deze actief zijn. 
</t>
    </r>
  </si>
  <si>
    <t xml:space="preserve">Food Pioneers Accelerator wil voedingsbedrijven, met name KMO/MKB’s en scale-ups, helpen om over de drempel van de schaalbaarheid te komen door knelpunten in de opschalingsfase weg te nemen en daarmee versnelling naar marktintroductie van innovatieve en duurzame voedingsproducten en -ingrediënten te stimuleren. Hiervoor wil men het regionale netwerk van bestaande technologische test- en productiefaciliteiten uitbouwen en verbinden met voedingsmiddelenbedrijven.
In overeenstemming met de voorwaarde die door het Comité werd opgelegd, leverde het project bij de herwerking van de aanvraag een ondertekende samenwerkingsovereenkomst, die volledig in lijn is met de desbetreffende leidraad. Daarnaast werden de meeste adviezen goed ingevuld. Met een versterkt dossier is het project derhalve klaar voor goedkeuring.
De aanvraag voorziet dat de werkwijze voor de aanmeldingsprocedure en selectiecriteria voor de opschalingstrajecten ter vaststelling worden voorgelegd aan de beheerautoriteit. Deze laatste verwacht alvast dat het voorziene selectiecriterium gewijd aan 'de impact op maatschappelijke doelen en transitieopgaven' een behoorlijk gewicht en concrete operationalisering zal krijgen en er daarnaast een hard criterium zal zijn rond het voorziene maximumaandeel van 20% van het budget van elke later toetredende partner voor marktgerelateerde opschalingsvraagstukken.
Er is sprake van staatssteun aan projectpartner Flanders' FOOD, welke via artikel 20 van de Algemene Groepsvrijstellingsverordening (AGVV) wordt opgevangen. Ten aanzien van de overige huidige projectpartners is er geen sprake van staatssteun. Aan de later toetredende partners wordt wel staatssteun verleend, welke telkens inpasbaar is binnen artikel 20 van de AGVV of via de de-minimisregels. Daarnaast is een aantal voorwaarden opgelegd om ongeoorloofde staatssteun aan andere organisaties te vermijden.
</t>
  </si>
  <si>
    <r>
      <rPr>
        <b/>
        <sz val="10"/>
        <color rgb="FF000000"/>
        <rFont val="Arial"/>
        <family val="2"/>
      </rPr>
      <t xml:space="preserve">Goedkeuringsvoorwaarden voor projectuitvoering:
</t>
    </r>
    <r>
      <rPr>
        <sz val="10"/>
        <color rgb="FF000000"/>
        <rFont val="Arial"/>
        <family val="2"/>
      </rPr>
      <t xml:space="preserve">
1. De steun aan Flanders' FOOD moet passen binnen artikel 20 van EU-verordening nr. 651/2014 ('algemene groepsvrijstellingsverordening' - AGVV).
2. De financiële steun aan de later toetredende partners moet passen binnen artikel 20 van EU-verordening nr. 651/2014 ('algemene groepsvrijstellingsverordening') ofwel moet deze als de-minimissteun kunnen worden aangemerkt (overeenkomstig EU-verordening nr. 2023/2831). In het laatste geval moet desbetreffende toetreder vooraf aan het afsluiten van de samenwerkingsovereenkomst met de projectverantwoordelijke een de-minimisverklaring aanleveren en moet deze een de-minimistoekenningsbrief ontvangen van de projectverantwoordelijke.
3. De niet-financiële steun aan later toetredende partners die het project verleent in het kader van de opschalingstrajecten (act. 4.1-4.3) en door middel van de ontvangst van een individuele roadmap (act. 5.2), moet passen binnen artikel 20bis of 28 van EU verordening nr. 651/2014 (‘Algemene Groepsvrijstellingsverordening) of moet kunnen worden aangemerkt als de-minimissteun (overeenkomstig EU-verordening nr. 2023/2831). In het geval dat artikel 20bis wordt toegepast, moet het project een onderbouwing aanleveren waaruit blijkt dat het totale bedrag aan steun in het kader van het project per onderneming lager is dan €22.000. In het geval dat artikel 28 of de-minimis wordt toegepast, moeten de ondernemingen vooraf aan het opstarten van het opschalingstraject en het opstellen van de individuele roadmap respectievelijk een verklaring aangaande reeds onder artikel 28 AGVV ontvangen steun of een de-minimisverklaring aanleveren. De ondernemingen moeten in dat geval ook een toekenningsbrief ontvangen vanuit het project waarin de hoogte van de artikel 28- of de-minimissteun wordt aangegeven.
4. De mogelijkheid om deel te nemen aan de expertcommissie moet breed aangekondigd worden en openstaan voor alle geïnteresseerden, ongeacht de sector waarin deze actief zijn. Indien dit niet haalbaar is, moet de kennis die met de expertcommissie gedeeld wordt, gratis en publiek beschikbaar zijn voor alle geïnteresseerde partijen, ongeacht de sector waarin deze actief zijn.
5. Het evaluatierapport en de website met de gebundelde kennis moeten gratis beschikbaar zijn voor alle geïnteresseerde partijen, ongeacht de sector waarin deze actief zijn.</t>
    </r>
  </si>
  <si>
    <t>B-SMARTT bouwt een open technologie platform, waar kennis over materialen en technologie (high- &amp; biotech) zal worden geclusterd en versterkt, teneinde deze in te zetten en te verankeren ten gunste van regionale bedrijvigheid (biotech/advanced materials), om hun “innovatie valley of death” te overbruggen. Dit wordt gedaan door de realisatie van een open technologie platform en het aandrijven van marktgedreven innovatie. Op deze manier draagt het direct bij aan de ontwikkelingen bij enkele specifieke MKBs/KMOs en tegelijkertijd aan het ondersteunen van een brede groep bedrijven op de langere termijn.
Met de herwerking heeft het project de aanvraag inhoudelijk verder aangescherpt. De beschrijvingen in werkpakketten 5 en 6 werden verder uitgewerkt, zodat het verschil in insteek tussen deze werkpakketten wat betreft de doelstelling en inhoud duidelijker naar voren komt, en ook de opzet van de innovatieprojecten met later toetredende partners in het open partnerschap werd verduidelijkt. Vragen die nog bestonden over de continuïteit van het platform werden geadresseerd of uit de weg genomen. Het projectpartnerschap ziet in elk geval geen belemmering in het delen van kennis door de later toetredende partners op het platform, omdat het platform volop kans zal bieden om tot participatie en wederkerige kennisdeling over te gaan. Tot slot werd ook voorzien in het grensoverstijgend karakter van de innovatieprojecten in WP5 en WP6. Deze trajecten zullen voor minstens 80% bestaan uit grensoverstijgende samenwerkingen. 
Er is sprake van staatssteun aan 3D Maastricht, DCPS BV en Tenco DDM BV, welke onder artikel 20 van de Algemene Groepsvrijstellingsverordening (AGVV) wordt opgevangen. De KMO/MKB's die de innovatietrajecten zullen uitvoeren, ontvangen staatssteun zowel vanuit financiële steun met EFRO-middelen als via de ondersteuning door de overige projectpartners. Om dit op te vangen komen in aanmerking respectievelijk artikel 20 van de AGVV of de-minimissteun (voor financiële steun) en artikel 20bis of 28 van de AGVV alsook de de-minimisregels (voor niet-financiële steun). Daarnaast is een aantal voorwaarden opgelegd om ongeoorloofde staatssteun aan andere organisaties te vermijden.</t>
  </si>
  <si>
    <r>
      <rPr>
        <b/>
        <sz val="10"/>
        <color rgb="FF000000"/>
        <rFont val="Arial"/>
        <family val="2"/>
      </rPr>
      <t>Goedkeuringsvoorwaarden voor projectuitvoering:</t>
    </r>
    <r>
      <rPr>
        <sz val="10"/>
        <color rgb="FF000000"/>
        <rFont val="Arial"/>
        <family val="2"/>
      </rPr>
      <t xml:space="preserve">
1. De projectactiviteiten van de Universiteit Gent, Universiteit Antwerpen en Universiteit Maastricht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2. De steun aan 3D Maastricht, DCPS BV en Tenco DDM BV moet passen binnen artikel 20 van EU-verordening nr. 651/2014 ('Algemene groepsvrijstellingsverordening' - AGVV).
3. De financiële steun via het open partnerschap aan de MKB/KMO die deelnemen aan de innovatietrajecten moet ofwel passen binnen artikel 20 van EU-verordening nr. 651/2014 ('Algemene groepsvrijstellingsverordening') ofwel moet deze als de-minimissteun kunnen worden aangemerkt (overeenkomstig EU-verordening nr. 2023/2831). In het laatste geval moet desbetreffende deelnemende KMO/MKB vooraf aan de goedkeuring van het traject een de-minimisverklaring aanleveren en moeten deze een de-minimistoekenningsbrief ontvangen van de projectverantwoordelijke.
4. De niet-financiële steun die MKB/KMO’s krijgen via WP4, activiteit 5.3 en activiteit 6.2 moet passen binnen artikel 20bis of 28 van EU-verordening nr. 651/2014 ('Algemene groepsvrijstellingsverordening'), of moet als de-minimissteun kunnen worden aangemerkt (overeenkomstig EU-verordening nr. 2023/2831). In het geval dat artikel 20bis wordt toegepast, moet het project een onderbouwing aanleveren waaruit blijkt dat het totale bedrag aan steun in het kader van het project per MKB/KMO niet hoger is dan €22.000. In het geval dat artikel 28 of de-minimis wordt toegepast, moeten deze bedrijven vooraf aan de goedkeuring van het innovatietraject respectievelijk een verklaring aangaande reeds onder artikel 28 AGVV ontvangen steun of een de-minimisverklaring aanleveren. De ondernemingen moeten in dat geval ook een toekenningsbrief ontvangen vanuit het project waarin de hoogte van de artikel 28- of de-minimissteun wordt aangegeven.
5. De start- en eindevents, inspiratiesessies, business design-workshops en validatieworkshop moeten breed aangekondigd worden en toegankelijk zijn voor alle geïnteresseerden, ongeacht de sector waarin deze actief zijn. Indien dit niet haalbaar is, moet de steun aan de deelnemende partijen passen binnen artikel 20bis van EU-verordening nr. 651/2014 (‘Algemene Groepsvrijstellingsverordening). Dit betekent dat het project een onderbouwing moet aanleveren waaruit blijkt dat het totale bedrag aan steun in het kader van het project per deelnemende partij niet hoger is dan €22.000.
6. Het B-SMARTTT! open innovatie &amp; technologie serviceplatform moet gratis beschikbaar zijn voor alle geïnteresseerde partijen, ongeacht de sector waarin deze actief zijn.   </t>
    </r>
  </si>
  <si>
    <t>North Sea Port Talent 2.0 wil de arbeidskrapteproblematiek in het grensoverschrijdend havengebied aanpakken door te streven naar een betere, grensoverschrijdende samenwerking rond de dienstverlening aan werkgevers bij het vinden van personeel. Het project bouwt verder op de ervaringen en resultaten van het pilotproject North Sea Port Talent uit Interreg V, waarbij tot een grensoverschrijdend dienstverleningsmodel werd gekomen. Met de oprichting van een gezamenlijke dienstverlenende organisatie “North Sea Port Talent” met rechtsvorm ivzw wil men de samenwerking op het vlak van arbeidsmarkt en opleiden in het havengebied verder consolideren. 
De herwerkte aanvraag voldoet op inhoudelijk vlak aan de verwachtingen. Echter, het dossier is helaas technisch nog niet in orde. De aangeleverde samenwerkingsovereenkomst voldoet niet. Deze is immers op zo'n manier opgesteld dat een aantal verplichte passages niet van toepassing zijn op projectpartner UWV. Hierdoor is de samenwerkingsovereenkomst niet in lijn met de vereisten van het programmareglement en desbetreffende leidraad. Ook doet dit vragen rijzen over het effectieve engagement dat UWV wil aangaan voor het opnemen van haar taken in de uitvoering van het project, terwijl een actieve bijdrage van UWV essentieel is voor het grensoverstijgende karakter van de projectactiviteiten.
Er is één voorwaarde voor deze herwerking opgelegd in verband met de samenwerkingsovereenkomst. Daarnaast zal de projectadviseur nog enkele informele adviezen overbrengen, voornamelijk aangaande de kostenplannen van de ivzw en Stad Gent.
Op basis van de voorliggende projectaanvraag lijkt er sprake van staatssteun aan Voka - Kamer van Koophandel Oost-Vlaanderen en North Sea Port Talent ivzw, welke via artikel 20 van de Algemene Groepsvrijstellingsverordening (AGVV) kan worden opgevangen. Er lijkt geen sprake van staatssteun aan de andere projectpartners.</t>
  </si>
  <si>
    <t xml:space="preserve">1. Lever een ondertekende samenwerkingsovereenkomst met de UWV aan waarin alle verplichte passages zijn opgenomen, conform desbetreffende leidraad.
</t>
  </si>
  <si>
    <t>19/04/2024
16u</t>
  </si>
  <si>
    <t> 4.790.530,98</t>
  </si>
  <si>
    <t xml:space="preserve">In het wereldwijde onderzoek naar hernieuwbare energie loopt men nog steeds tegen veel belemmeringen aan. Zo is er het intermitterend karakter van hernieuwbare energiebronnen zoals zon en wind .Maar ook de (over)belasting van het elektriciteitsnet door piekverbruik en -injectie, en onevenwicht tussen productie en afname doet zich steeds vaker voor.  Waterstof kan hier mogelijk voor een oplossing bieden, enerzijds voor lokale energieopslag of warmteproductie, maar anderzijds ook voor noodstroomvoorzieningen.  
In Smart dHystrict wordt daarom onderzocht of waterstof op een kostenefficiënte manier kan worden ingezet voor de verduurzaming van een lokaal energiesysteem, met verschillende types producenten en gebruikers en dit op twee proeflocaties in België en Nederland. 
Bij de herwerking kwam het project tegemoet aan de meeste voorwaarden. De belangrijkste verbetering is dat alle partners die essentieel zijn voor de uitvoering van de pilots in het partnerschap aanwezig zijn. Helaas beantwoordt ook deze versie van de projectaanvraag nog niet aan alle technische criteria. Nog niet alle kostenlijnen in het kostenplan van VDL-Klima zijn voldoende specifiek. Daarnaast is er ook nog geen samenwerkingsovereenkomst beschikbaar welke ook door de nieuwe partners Green Energy Park vzw en Gas.be is ondertekend. Om deze redenen is een nieuwe - zij het beperkte - herwerking nodig, alvorens het programma naar verwachting over kan gaan tot een formele goedkeuring. 
Naast deze voorwaarden is ook een aantal adviezen geformuleerd. Aanvullend zal de projectadviseur ook nog enkele informele adviezen doorgeven.  
Op basis van de voorliggende aanvraag is de inschatting van het programma dat er sprake zal zijn van staatssteun aan alle projectpartners, welke via artikel 20 van de Algemene Groepsvrijstellingsverordening (AGVV) of via de de-minimisregels kan worden opgevangen. Enkel Vrije Universiteit Brussel lijkt geen staatssteun te ontvangen. Er is echter nog geen definitieve staatssteuntoets uitgevoerd. 
</t>
  </si>
  <si>
    <t xml:space="preserve">1. Lever een door alle projectpartners ondertekende samenwerkingsovereenkomst aan. 
2. Specifieer de kostenlijnen onder 'Externe expertise en Diensten' en onder 'Infrastructuur en bouwwerken' in het kostenplan van VDL-Klima.
</t>
  </si>
  <si>
    <t>1. Lever voor NEWES een nieuwe de-minimisverklaring op, aangezien de informatie in de verklaring van november 2023 mogelijk niet meer actueel is. Gebruik hiervoor het nieuwe sjabloon, dat in lijn is met de recente wijzigingen aan de de-minimisregelgeving.
2. Verlaag de streefwaarde op indicator RCO02 'bedrijven ondersteund met subsidies' naar '6' en update ook het onderbouwende document.
3. Vervroeg de einddatum van activiteit 3.4, aangezien de analyses van het wettelijk kader eind 2024 klaar moeten zijn.</t>
  </si>
  <si>
    <t>19/04/2024 16u</t>
  </si>
  <si>
    <t>Magazijnhelden van morgen</t>
  </si>
  <si>
    <t xml:space="preserve">Het project Magazijnhelden van Morgen heeft als doel om de competenties te versterken van logistieke medewerkers, om logistieke werknemers maximaal vertrouwd te maken met technologische innovaties en nieuwe hybride leeromgevingen te creëren die aan de gedetecteerde competentievereisten tegemoet komen.
Ten aanzien van de vorige versie van de projectaanvraag concludeerde het programma dat deze op veel elementen te vaag was. De werkpunten die bij preselectie waren geïdentificeerd, waren niet aangepakt. Nu blijkt dat ook de herwerkingsopdracht geen verbeterslag heeft opgeleverd. De pijnpunten die bij preselectie en bij de eerste indiening van de aanvraag gedetecteerd werden, zijn er nog steeds: het project is onvoldoende concreet in wat het wil realiseren en op welke (grensoverschrijdende) wijze het dit zal realiseren. Om deze reden wordt de projectaanvraag niet goedgekeurd. 
Het programma geeft het project nog een kans om via een tweede herwerking tot een concrete projectaanvraag te komen. Er is hiervoor een aantal gerichte voorwaarden en adviezen geformuleerd. Aanvullend zal de projectadviseur ook nog enkele informele adviezen doorgeven.
Het Comité van Toezicht wijst erop dat indien bij de volgende indiening blijkt dat de herwerking van deze projectaanvraag opnieuw niet voldoende werd opgenomen, deze mogelijk zal worden afgekeurd, waardoor de preselectie van uw aanmelding vervalt. 
Mogelijk is de reden voor de huidige vaagheid van de activiteiten van vooral WP 4 en 5 dat het partnerschap eerst de uitkomsten van WP3 wil afwachten voordat wordt besloten waarop de verdere projectactiviteiten zich concreet gaan richten. Het programma zou die reflex van het partnerschap begrijpen, maar kan er niet mee instemmen om het partnerschap voor dergelijke grote bedragen aan EFRO-subsidie volledig een vrije hand te geven. Er wordt verwacht dat de activiteiten in de aanvraag nu concreet worden uitgewerkt op basis van wat volgens de huidige inzichten van de projectpartners nuttig is om in grensoverschrijdend verband op te nemen. Indien uit WP3 andere noden zouden blijken, kan het programma dit in het kader van een wijzigingsaanvraag beoordelen.
Op basis van de voorliggende aanvraag is de conclusie dat er sprake is van staatssteun aan Beteo, BlueTea en Zelco Logistics, welke via artikel 20 van de Algemene Groepsvrijstellingsverordening (AGVV) of via de de-minimisregels kan worden opgevangen. De overige projectpartners ontvangen geen staatssteun. Enkele van de adviezen voor de herwerking hebben tot doel om extra informatie te bekomen opdat er beter kan worden beoordeeld welke concrete goedkeuringsvoorwaarden aan de orde zijn om ongeoorloofde staatssteun aan derden te vermijden. 
</t>
  </si>
  <si>
    <t>1. Verduidelijk welke tools deel zullen uitmaken van de gereedschapskist, wat de interne samenhang van het geheel aan tools is en welke partners de verschillende tools zullen vormgeven.
2. Verduidelijk in WP5 welke (soorten) tests van de gereedschapskist worden uitgevoerd en geef voor elke (soort) test ook aan welke projectpartner(s) betrokken is/zijn.</t>
  </si>
  <si>
    <t xml:space="preserve">1. Zorg ervoor dat er sprake is van grensoverschrijdende samenwerking bij het opmaken en/of testen van de verschillende tools.	
2. Benoem in welke bestaande opleidingen c.q. onderdelen van hun werking de projectpartners de ontwikkelde toolbox met leermateriaal zullen integreren en geef aan op welke doelgroep(en) deze zich richten.
3. Pas de beschrijving van activiteit 4.2 aan zodat er een duidelijke link is met de voorziene outputs.
4. Verduidelijk wat de sensibiliseringsacties zijn die opgezet zullen worden bij pilootbedrijven (activiteit 5.1).
5. Verduidelijk hoe studenten en werkzoekenden betrokken worden bij de projectactiviteiten.
6. Verduidelijk - ook met het oog op de staatssteunanalyse - wie de beoogde deelnemers zijn aan de train-de-trainer workshops en het mentorprogramma van activiteit 4.3.
7. Voorzie dat mtech+ OVL als projectverantwoordelijke niet alleen de (e-loket)technische en financiële taken uitvoert, maar ook steeds inhoudelijk op de hoogte is van de voortgang van de projectuitvoering bij de verschillende partners. Dit is nodig opdat mtech+ OVL zijn rol bij die technische en financiële taken (bv. doorzetten van declaraties van partners) correct zou kunnen opnemen.	
8. Vermeld in de onderbouwing van indicator RCO85 'aantal deelnames aan gezamenlijke opleidingsactiviteiten' de soorten geplande grensoverschrijdende opleidingstrajecten (bv. trajecten binnen pioniersbedrijven, trajecten onder leiding van VDAB, trajecten onder leiding van STC Group,... ) apart. Zorg dat ook duidelijk is uit de informatie in die onderbouwing en/of de omschrijving van de relevante projectactiviteiten dat er aan de vereisten van die indicator wordt voldaan.
9. Ivm de outputs:
  - Voorzie bij WP4 SMART outputs.
  - Voorzie bij activiteit 5.1 SMART outputs voor de deelnemers aan de tests. 
  - Voorzie bij activiteit 5.2 SMART outputs die te herleiden zijn tot de beschrijving van de activiteit.
</t>
  </si>
  <si>
    <t>10/05/2024
16u</t>
  </si>
  <si>
    <t>uitstel verleend</t>
  </si>
  <si>
    <t>10-5-2024, 16u</t>
  </si>
  <si>
    <t>Het project TATOE (Talentenatelier van de Toekomst) wil jongeren hun talenten, interesses en drijfveren laten ontdekken. Om dit te bereiken ontwikkelt het project een beroepsverkennend atelier en een traject dat jongeren begeleidt naar een geschikte opleiding of job en versterkt het de omgeving op het vlak van loopbaandenken.
Bij herwerking werd geconcretiseerd en benoemd wat het project als opleidingstraject voorziet voor onderwijs, jeugdwerk, ouders en TATOE-begeleiders. Naast deze noodzakelijke inhoudelijke verduidelijking werd ook gevolg gegeven aan de door het Comité geformuleerde voorwaarden van meer technische aard, alsook aan de adviezen. Er kan besloten worden dat het aanvraagdossier voldoende uitgewerkt is en het project klaar is om van start te gaan. 
Er is sprake van staatssteun aan alle projectpartners, welke via artikel 20 van de Algemene Groepsvrijstellingsverordening (AGVV) wordt opgevangen. Er komen voor het overige geen goedkeuringsvoorwaarden uit de staatssteunanalyse voort.</t>
  </si>
  <si>
    <r>
      <rPr>
        <b/>
        <sz val="10"/>
        <color rgb="FF000000"/>
        <rFont val="Arial"/>
        <family val="2"/>
      </rPr>
      <t xml:space="preserve">Goedkeuringsvoorwaarde voor projectuitvoering:
</t>
    </r>
    <r>
      <rPr>
        <sz val="10"/>
        <color rgb="FF000000"/>
        <rFont val="Arial"/>
        <family val="2"/>
      </rPr>
      <t xml:space="preserve">
1. De steun aan alle projectpartners moet passen binnen artikel 20 van EU-verordening nr. 651/2014 ('Algemene groepsvrijstellingsverordening').  </t>
    </r>
  </si>
  <si>
    <t>CASCO CArbon Sink Construction wil de keten voor koolstofneutraal bouwen met lokale en natuurlijke materialen versterken door partijen bij elkaar te brengen, ontbrekende schakels te identificeren, oplossingen te voorzien, en de kennis en kunde van deze partijen te versterken met het aanreiken van tools en methodieken. Het gaat vooral om de verwerking van hout en rest- en nevenstromen uit de landbouw en het landschapsbeheer tot duurzame, bio-based bouwmaterialen.
Zoals gevraagd door het Comité van Toezicht, werd de EFRO-subsidie in de herwerking teruggebracht onder het plafond van € 800.000. De herwerkte aanvraag voldoet hiermee op inhoudelijk vlak aan de verwachtingen.
Helaas vertoont het herwerkte dossier op technisch vlak nog enige onjuistheden die een goedkeuring in de weg staan. Enkele partners zijn overgeschakeld van een kostenplan met het 40%-forfait naar een kostenplan op basis van reële externe kosten. In die kostenplannen zijn onvolkomenheden ontstaan, waardoor niet duidelijk blijkt of kosten in aanmerking komen voor EFRO-steun, dan wel of ze aansluiten bij de inhoud van het project. Daarnaast moet het kostenplan van Pitterz (een eenmanszaak) conform het programmareglement volledig uit vereenvoudigde kostenopties bestaan (het kostenplan mag geen reële externe kosten bevatten). Tot slot blijft er bij enkele indicatoren twijfel of de streefwaarden realistisch zijn ingeschat.   
Over bovenstaande elementen zijn voorwaarden en adviezen geformuleerd. Aanvullend zal de projectadviseur ook nog enkele informele adviezen doorgeven.
Op basis van de voorliggende projectaanvraag lijkt er sprake van staatssteun aan Passiefhuis-Platform, Fraai architecten, Kiemkracht, LabLand, Murmuur architecten, Pitterz, Seedscope Insight BV, VIBE, Universiteit Gent,  Stichting Avans en Woonder CV, welke telkens via artikel 20 van de Algemene Groepsvrijstellingsverordening (AGVV) of de de-minimisregels kan worden opgevangen.
De Algemeen Directeur van het Gemeenschappelijk Secretariaat blijft gemandateerd voor de verdere besluitvorming in dit dossier.</t>
  </si>
  <si>
    <t xml:space="preserve">1. Specifieer de kostenlijnen onder 'externe expertise en diensten' en 'uitrusting' in de kostenplannen van passiefhuis-Platform vzw, VIBE, Pitterz, Woonder CV en Avans.
2. Zorg ervoor dat het kostenplan van Pitterz volledig uit vereenvoudigde kostenopties bestaat. </t>
  </si>
  <si>
    <t>1. Schrap budget voor 'bijdrage overkoepelende/gemeenschappelijke kosten' uit de kostenplannen van Pitterz en Avans indien het gaat om cofinanciering aan een andere partner. Specifieer de kosten indien het gaat om een opdracht waarvoor verschillende partners rechtstreeks facturen betalen.
2. Lever voor Woonder cv een nieuwe de-minimisverklaring aan, aangezien de informatie in de verklaring van oktober 2023 mogelijk niet meer actueel is. Gebruik hiervoor het nieuwe sjabloon, dat in lijn is met de recente wijzigingen aan de de-minimisregelgeving.
3. Bekijk opnieuw of de streefwaarden van indicatoren RCR03, RCO81 en PSI-R2 realistisch zijn ingeschat. Tijdens de uitvoering zal voor elke activiteit die scores oplevert, concreet duidelijk moeten zijn op welke manier de vereisten van deze indicatoren zijn ingevuld. Bij de demonstratie-activiteiten zal ook worden beoordeeld of deze voldoende los staat van andere demonstratie-activiteiten om een bijkomende score op RCO81 en PSI-R2 te rechtvaardigen.</t>
  </si>
  <si>
    <t>Het project Wijnstraat wil de identiteit van een aantal historische wijngebieden verder ontwikkelen en deze gebieden fysiek verbinden en ontsluiten en het ecosysteem hierrond ontwikkelen. Het project voorziet hiervoor o.a. een meerdaagse fietsroute en wijnhubs als toegangspoort. 
De herwerkte aanvraag komt tegemoet aan het leeuwendeel van de opgelegde voorwaarden en adviezen, maar het kostenplan van Bisschoppelijk Centrum Rolduc bevat nog elementen die niet aanvaard worden door het programma. Enerzijds is de kostenlijn 'Bouwkundige werken' te breed. Er is een voorwaarde opgelegd om deze te specifiëren. Anderzijds blijkt de installatie van airconditioning voorzien te zijn. Dit past niet binnen de visie van het programma om duurzaam toerisme te ondersteunen. Deze kost moet daarom geschrapt worden. Eventueel kan het budget dat voor de airco's voorzien was, ingezet worden voor een investering in een meer duurzame vorm van koeling of ingrepen die voor een verminderde koeltevraag zorgen (bv. betere isolatie).
Verder zijn enkele adviezen geformuleerd om de puntjes op de i te zetten in de kostenplannen van Toerisme Vlaanderen en Herita. Aanvullend zullen via de projectadviseur ook enkele informele adviezen worden meegedeeld. 
Op basis van de voorliggende aanvraag is de inschatting van het programma dat er sprake is van staatssteun voor Wijngoed Raar Saint-Remi en mogelijk ook voor het Bisschoppelijk Centrum Rolduc en Herita vzw. Deze staatssteun zou opgevangen kunnen worden via artikel 20 van de Algemene Groepsvrijstellingsverordening. De overige projectpartners lijken geen staatssteun te ontvangen. Er is echter nog geen definitieve staatssteuntoets uitgevoerd.
De Algemeen Directeur van het Gemeenschappelijk Secretariaat blijft gemandateerd voor de verdere besluitvorming in dit dossier.</t>
  </si>
  <si>
    <t xml:space="preserve">1. Specifieer de kostenlijn 'Bouwkundige werken' in het kostenplan van Bisschoppelijk Centrum Rolduc. 
2. Schrap de vermelding van 'airco' uit de kostenlijn onder 'uitrusting' in het kostenplan van Bisschoppelijk Centrum Rolduc. </t>
  </si>
  <si>
    <t>1. Kijk in het kostenplan van Toerisme Vlaanderen na of alle voorziene kosten voor de vouchers in de juiste subrubriek zijn opgenomen. Op basis van de tekst van de aanvraag zijn voor de vouchers niet alleen uitgaven voor 'uitrusting' te verwachten, maar ook voor 'externe expertise en diensten' en 'infrastructuur en bouwwerken'.
2. Kijk in het kostenplan van Herita na of alle 'externe kosten' in de juiste subrubriek zijn opgenomen.</t>
  </si>
  <si>
    <t xml:space="preserve">Het project wil het poldergebied in West-Vlaanderen, Oost-Vlaanderen en Zeeuws-Vlaanderen klimaatresistenter maken door in te zetten op (1) bovengrondse zoetwaterbuffering en waterveiligheid via bestaande kanalen en polderwaterlopen en (2) een grensoverschrijdend afsprakenkader voor waterbeheer. 
In de vorige versie van de projectaanvraag had het programma issues gedetecteerd voor wat betreft de samenwerkingsovereenkomst en de value-for-money van de gevraagde subsidie. Op dit vlak waren voorwaarden voor de herwerking geformuleerd. Het project heeft die voorwaarden ingevuld en ook de adviezen blijken ter harte genomen. Er zijn bijgevolg geen obstakels meer die de goedkeuring in de weg staan.  
Er is sprake van staatssteun aan HAEDES en Sumaqua, welke via artikel 20 van de Algemene Groepsvrijstellingsverordening (AGVV) wordt opgevangen. De overige projectpartners ontvangen geen staatssteun. Ten aanzien van HOGENT en VITO is wel een goedkeuringsvoorwaarde opgelegd om dit te verzekeren. 
</t>
  </si>
  <si>
    <r>
      <rPr>
        <b/>
        <sz val="10"/>
        <color rgb="FF000000"/>
        <rFont val="Arial"/>
        <family val="2"/>
      </rPr>
      <t xml:space="preserve">Goedkeuringsvoorwaarden voor projectuitvoering:
</t>
    </r>
    <r>
      <rPr>
        <sz val="10"/>
        <color rgb="FF000000"/>
        <rFont val="Arial"/>
        <family val="2"/>
      </rPr>
      <t xml:space="preserve">
1. De activiteiten van HOGENT en VITO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2. De steun aan HAEDES en Sumaqua moet passen binnen artikel 20 van EU-verordening nr. 651/2014 ('algemene groepsvrijstellingsverordening' - AGVV). </t>
    </r>
  </si>
  <si>
    <t xml:space="preserve">Dit project wil met een pilot testen of er aansluiting kan gemaakt worden tussen grensoverschrijdend openbaar vervoer, vraaggestuurd openbaar vervoer en deelvervoer; en wil dit onderzoeken op een specifieke buslijn die over de grens rijdt.
Bij de oorspronkelijk ingediende aanvraag stelde het programma vast dat de ondertekende samenwerkingsovereenkomst ontbrak en dat de pilot onvoldoende concreet was uitgelegd. Het programma legde ten aanzien van die elementen voorwaarden op. Het project vulde deze voorwaarden in. Ook de bijkomende adviezen die het programma meegaf, werden grotendeels ter harte genomen. Er zijn bijgevolg geen obstakels meer die de goedkeuring in de weg staan.    
Voor de projectpartners is er geen sprake van staatssteun. Er zijn wel enkele goedkeuringsvoorwaarden opgelegd om ongeoorloofde staatssteun aan andere partijen te vermijden. </t>
  </si>
  <si>
    <r>
      <rPr>
        <b/>
        <sz val="10"/>
        <color rgb="FF000000"/>
        <rFont val="Arial"/>
        <family val="2"/>
      </rPr>
      <t xml:space="preserve">Goedkeuringsvoorwaarden voor projectuitvoering:
</t>
    </r>
    <r>
      <rPr>
        <sz val="10"/>
        <color rgb="FF000000"/>
        <rFont val="Arial"/>
        <family val="2"/>
      </rPr>
      <t xml:space="preserve">
1. De niet-financiële steun aan aanbieders van voor- en natransport die het project verleent in het kader van een koppeling van Zeeuwse en Vlaamse informatiesystemen rond vraagafhankelijk- en deelvervoer op dezelfde MaaS-router (activiteit 4.3) en/of van een koppeling aan een gezamenlijk  ticketing systeem (activiteit 5.3) moet passen binnen artikel 20bis van EU-verordening nr. 651/2014 (‘Algemene Groepsvrijstellingsverordening) of moet kunnen worden aangemerkt als de-minimissteun (overeenkomstig EU-verordening nr. 2023/2831). In het geval dat artikel 20bis wordt toegepast, moet het project een onderbouwing aanleveren waaruit blijkt dat het totale bedrag aan steun in het kader van het project per aanbieder niet hoger is dan €22.000. In het geval dat de-minimis wordt toegepast, moeten de ondernemingen vooraf aan de koppeling op de MaaS-router en/of aan het ticketing systeem een de-minimisverklaring aanleveren. De ondernemingen moeten in dat geval ook een toekenningsbrief ontvangen vanuit het project waarin de hoogte van de de-minimissteun wordt aangegeven. 
2. De outputs van activiteit 6.4 ‘Aanbevelingen voor opschaalbaarheid’ moeten gratis beschikbaar zijn voor alle geïnteresseerde partijen, ongeacht hun locatie en de sector waarin deze actief zijn. 
3. De start- en slotbijeenkomst en de informatiebijeenkomsten uit WP2 moeten breed aangekondigd worden en toegankelijk zijn voor alle geïnteresseerden, ongeacht hun locatie en de sector waarin deze actief zijn. Indien dit niet haalbaar is, moet de steun aan de deelnemende partijen passen binnen artikel 20bis van EU-verordening nr. 651/2014 (‘Algemene Groepsvrijstellingsverordening). Dit betekent dat het project een onderbouwing moet aanleveren waaruit blijkt dat het totale bedrag aan steun in het kader van het project per deelnemende partij niet hoger is dan €22.000. </t>
    </r>
  </si>
  <si>
    <t xml:space="preserve">Het project zet in op toerisme in combinatie met een sociale beleving, door domeinen van zorginstellingen en enkele erfgoedsites mee open te stellen voor toerisme. Het gaat hier om een sterke inhoudelijke aanpak die een toeristische meerwaarde kan bieden aan de grensregio, en dit vanuit een ander soort van vrijetijdsinvulling. 
Bij de herwerking heeft het partnerschap nog een partnerwissel moeten uitvoeren. Deze doet geen afbreuk aan het project en de voorziene activiteiten staan ten dienste van de projectdoelstelling. Het project heeft aan de opgelegde voorwaarde voor de herwerking voldaan waardoor het nu technisch volledig in orde is. Om het project verder te versterken had het programma nog enkele bijkomende adviezen geformuleerd en ook hieraan is het project tegemoet gekomen. Er zijn bijgevolg geen obstakels meer die de goedkeuring van het project in de weg staan.  
Er is sprake van staatssteun voor de partners Fraters CMM, Z-enzovoorts, VZW Het Gielsbos en Zusters Clarissen Klooster Sint Josephsberg, welke via artikel 20 van de Algemene Groepsvrijstellingsverordening (AGVV) wordt opgevangen.
Voor de andere partners geldt dat zij geen staatssteun krijgen. Er zijn ook enkele goedkeuringsvoorwaarden opgelegd om ongeoorloofde staatssteun aan andere partijen te vermijden. 
</t>
  </si>
  <si>
    <r>
      <rPr>
        <b/>
        <sz val="10"/>
        <color rgb="FF000000"/>
        <rFont val="Arial"/>
        <family val="2"/>
      </rPr>
      <t xml:space="preserve">Goedkeuringsvoorwaarden voor projectuitvoering:
</t>
    </r>
    <r>
      <rPr>
        <sz val="10"/>
        <color rgb="FF000000"/>
        <rFont val="Arial"/>
        <family val="2"/>
      </rPr>
      <t xml:space="preserve">
1. De steun aan Fraters CMM, Z-enzovoorts, vzw Gielsbos en Zuster Clarissen Klooster Sint Josephsberg moet passen binnen artikel 20 van EU-verordening nr. 651/2014 ('algemene groepsvrijstellingsverordening' - AGVV). 
2. De activiteiten van Thomas More Kempen en Thomas More Mechelen-Antwerpen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3. De niet-financiële steun aan ondernemers die het project mogelijk verleent in het kader van de grensoverschrijdende catalogus (activiteit 2.2 – 3.4), uitbouw van de twee erfgoedroutes (activiteit 3.2), toekomstbestendig toeristisch ontsluiten van religieuze erfgoedsites (activiteit 3.3), investeren in de aantrekkingskracht van natuur- en stiltegebieden (activiteit 3.4) en het ontwikkelen van brede toeristische activiteiten (activiteit 4.2), moet passen binnen artikel 20bis van EU-verordening nr. 651/2014 (‘Algemene Groepsvrijstellingsverordening) of moet kunnen worden aangemerkt als de-minimissteun (overeenkomstig EU-verordening nr. 1407/2013). In het geval dat artikel 20bis wordt toegepast, moet het project een onderbouwing aanleveren waaruit blijkt dat het totale bedrag aan steun in het kader van het project per gesteunde ondernemer niet hoger is dan €22.000. In het geval van de-minimissteun moeten deze ondernemingen vooraf aan de hierboven vermelde activiteiten een de-minimisverklaring aanleveren en moeten deze een de-minimistoekenningsbrief ontvangen vanuit het project. 
4. De benchmarkanalyses uit activiteiten 3.1 en 4.1, analyserapporten uit activiteiten 5.1 en 5.2 en de publicatie van Thomas More rond ‘De toeristische potentie en kansen van religieus erfgoed en zorg’ moeten gratis beschikbaar zijn voor alle geïnteresseerde partijen, ongeacht hun locatie en de sector waarin deze actief zijn. 
5. De uitwisselings- en inspiratiesessies (zowel in activiteit 2.2 als in activiteit 3.2) en evenementen die door het project zelf georganiseerd worden (slotevent (WP2) en de events georganiseerd in WP5) moeten breed aangekondigd worden en toegankelijk zijn voor alle geïnteresseerden, ongeacht hun locatie en de sector waarin deze actief zijn. Indien dit niet haalbaar is, moet de steun aan de deelnemende partijen passen binnen artikel 20bis van EU-verordening nr. 651/2014 (‘Algemene Groepsvrijstellingsverordening). Dit betekent dat het project een onderbouwing moet aanleveren waaruit blijkt dat het totale bedrag aan steun in het kader van het project per deelnemende partij niet hoger is dan €22.000. </t>
    </r>
  </si>
  <si>
    <t xml:space="preserve">Het project 'Weerbaar Dommelland’ zet in op het herstel van een robuust en veerkrachtig watersysteem, dat nodig is om de effecten van weerextremen zoals piekbuien of langdurige droogtes op te vangen. Hierbij ligt de geografische focus op de grensoverschrijdende aaneengesloten stroomgebieden van de Dommel en de Warmbeek-Tongelreep.
Met de herwerking van de projectaanvraag heeft het partnerschap invulling gegeven aan de opgelegde voorwaarden en geformuleerde adviezen. Hierdoor voldoet het project op inhoudelijk vlak en zijn ook alle technische vereisten ingevuld. Er zijn bijgevolg geen obstakels meer die de projectgoedkeuring in de weg staan.  
Er is sprake van staatssteun aan Stichting Eindhoven Museum, welke via artikel 20 van de Algemene Groepsvrijstellingsverordening (AGVV) wordt opgevangen. De overige projectpartners ontvangen geen staatssteun. Er zijn ook enkele goedkeuringsvoorwaarden opgelegd om ongeoorloofde staatssteun aan andere partijen te vermijden. </t>
  </si>
  <si>
    <r>
      <rPr>
        <b/>
        <sz val="10"/>
        <color rgb="FF000000"/>
        <rFont val="Arial"/>
        <family val="2"/>
      </rPr>
      <t xml:space="preserve">Goedkeuringsvoorwaarden voor projectuitvoering:
</t>
    </r>
    <r>
      <rPr>
        <sz val="10"/>
        <color rgb="FF000000"/>
        <rFont val="Arial"/>
        <family val="2"/>
      </rPr>
      <t xml:space="preserve">
1. De steun aan Stichting Eindhoven Museum moet passen binnen artikel 20 van EU-verordening nr. 651/2014 ('algemene groepsvrijstellingsverordening' - AGVV).
2. De mogelijkheid om deel te nemen aan de begin- en eindconferentie, het grensoverschrijdend netwerk en de inhoudelijke werkateliers moet breed aangekondigd worden en openstaan voor alle geïnteresseerden, ongeacht hun locatie en de sector waarin deze actief zijn. Indien dit niet haalbaar is, moet de steun aan de deelnemende partijen passen binnen artikel 20bis van EU-verordening nr. 651/2014 (‘Algemene Groepsvrijstellingsverordening). Dit betekent dat het project een onderbouwing moet aanleveren waaruit blijkt dat het totale bedrag aan steun in het kader van het project per deelnemende partij niet hoger is dan €22.000.
3. Indien de terreinbezoeken openstaan voor deelnemers buiten het projectpartnerschap, dan moeten deze breed aangekondigd worden en openstaan voor alle geïnteresseerden, ongeacht hun locatie en de sector waarin deze actief zijn. Indien dit niet haalbaar is, moet de steun aan de deelnemende partijen passen binnen artikel 20bis van EU-verordening nr. 651/2014 (‘Algemene Groepsvrijstellingsverordening). Dit betekent dat het project een onderbouwing moet aanleveren waaruit blijkt dat het totale bedrag aan steun in het kader van het project per deelnemende partij niet hoger is dan €22.000.</t>
    </r>
  </si>
  <si>
    <t>Duurzaam Zomercomfort</t>
  </si>
  <si>
    <r>
      <rPr>
        <sz val="10"/>
        <rFont val="Helvetica"/>
      </rPr>
      <t xml:space="preserve">Duurzaam zomercomfort wil zijn naam waarmaken en het probleem van oververhitting in gebouwen aanpakken met gepaste bouwtechnieken en het gebruik van hernieuwbare bronnen voor koeling. Het wil deze technieken demonstreren in bestaande gebouwen (voorzieningen voor senioren, schoolgebouw, publiek gebouw). 
Met de herwerking van de projectaanvraag heeft het partnerschap invulling gegeven aan de opgelegde voorwaarde om het gevraagde budget te onderbouwen. Het programma heeft op basis van de aangeleverde onderbouwing geconcludeerd dat het projectbudget aanvaard kan worden. Daarnaast zijn ook bijna alle adviezen opgevolgd. Hierdoor zijn er geen obstakels meer die de projectgoedkeuring in de weg staan.  </t>
    </r>
    <r>
      <rPr>
        <sz val="10"/>
        <color rgb="FFFF0000"/>
        <rFont val="Helvetica"/>
      </rPr>
      <t xml:space="preserve">
</t>
    </r>
    <r>
      <rPr>
        <sz val="10"/>
        <rFont val="Helvetica"/>
      </rPr>
      <t xml:space="preserve">Er is sprake van staatssteun aan Stad Brugge, Stichting Zorginstellingen Pieter van Foreest, Zuyderland Zorg BV, EXTRAQT, TVVL en Embuild Vlaanderen, welke via artikel 20 van de Algemene Groepsvrijstellingsverordening (AGVV) wordt opgevangen. De overige projectpartners ontvangen geen staatssteun. Er zijn ook enkele goedkeuringsvoorwaarden opgelegd om ongeoorloofde staatssteun aan andere partijen te vermijden. </t>
    </r>
    <r>
      <rPr>
        <sz val="10"/>
        <color rgb="FFFF0000"/>
        <rFont val="Helvetica"/>
      </rPr>
      <t xml:space="preserve">
</t>
    </r>
  </si>
  <si>
    <r>
      <rPr>
        <b/>
        <sz val="10"/>
        <color rgb="FF000000"/>
        <rFont val="Arial"/>
        <family val="2"/>
      </rPr>
      <t xml:space="preserve">Goedkeuringsvoorwaarden voor projectuitvoering:
</t>
    </r>
    <r>
      <rPr>
        <sz val="10"/>
        <color rgb="FF000000"/>
        <rFont val="Arial"/>
        <family val="2"/>
      </rPr>
      <t xml:space="preserve">
1. De activiteiten van Thomas More Kempen vzw, Katholieke Universiteit Leuven, Technische Universiteit Delft en Technische Universiteit Eindhoven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2. De steun aan Embuild Vlaanderen, EXTRAQT, Stad Brugge, Stichting Zorginstellingen Pieter van Foreest, Zuyderland Zorg BV en TVVL moet passen binnen artikel 20 van EU-verordening nr. 651/2014 ('algemene groepsvrijstellingsverordening' - AGVV). 
3. De in WP4 ontwikkelde rapporten en fiches moeten gratis beschikbaar zijn voor alle geïnteresseerde partijen, ongeacht de sector waarin deze actief zijn. 
4. De workshops en excursies moeten breed aangekondigd worden en toegankelijk zijn voor alle geïnteresseerden, ongeacht de sector waarin deze actief zijn. Indien dit niet haalbaar is, moet de steun aan de deelnemende partijen passen binnen artikel 20bis van EU-verordening nr. 651/2014 (‘Algemene Groepsvrijstellingsverordening). Dit betekent dat het project een onderbouwing moet aanleveren waaruit blijkt dat het totale bedrag aan steun in het kader van het project per deelnemende partij niet hoger is dan €22.000. 
5. Als er advisering op maat gebeurt aan voorbeeldgebouwen die niet worden gebruikt voor overheidstaken of openbaar onderwijs of onafhankelijk onderzoek, dan moet de steun aan deze gebouwen passen binnen artikel 20bis van EU-verordening nr. 651/2014 (‘Algemene Groepsvrijstellingsverordening). Dit betekent dat het project een onderbouwing moet aanleveren waaruit blijkt dat het totale bedrag aan steun in het kader van het project per deelnemende partij niet hoger is dan €22.000. </t>
    </r>
  </si>
  <si>
    <t>Het project Data Ruimte voor Preventie heeft als doel om gezondheidsbevorderende technologieën en de resulterende persoonlijke gegevens over levensstijl, welbevinden en dagelijks functioneren grensoverschrijdend uitwisselbaar te maken. Op deze manier wordt de grensregio voorbereid op de koppeling met de EU-strategie rond GezondheidsDataRuimte (EHDS).
Na de herwerking is het partnerschap in de projectaanvraag volledig. Ook de voorwaarden met een meer technische insteek zijn ingevuld. Daarnaast zijn ook de adviezen voor de herwerking ter harte genomen. Bij gevolg zijn er geen obstakels meer die de projectgoedkeuring in de weg staan.
Er is sprake van staatssteun aan MCH Leuven, NSX-Normalized Systems, Selfcare BV, Domus Medica, Thomas More Kempen, Mijn Data Onze Gezondheid, Stichting Care Innovation Center West-Brabant en Stichting Nuts. Deze wordt - met uitzondering voor Selfcare BV - opgevangen via artikel 20 van de Algemene Groepsvrijstellings-verordening. Voor de staatssteun aan Selfcare BV worden de de-minimisregels toegepast. De overige partners ontvangen geen staatssteun. Er zijn nog enkele goedkeuringsvoorwaarden opgelegd om ongeoorloofde staatssteun aan andere partijen te vermijden.</t>
  </si>
  <si>
    <r>
      <t xml:space="preserve">Goedkeuringsvoorwaarden voor projectuitvoering:
1. </t>
    </r>
    <r>
      <rPr>
        <sz val="10"/>
        <color rgb="FF000000"/>
        <rFont val="Arial"/>
        <family val="2"/>
      </rPr>
      <t>De steun aan MCH Leuven, NSX – Normalized Systems, Domus Medica, Thomas More Kempen, Mijn Data Onze Gezondheid, Stichting Care Innovation Center West-Brabant en Stichting Nuts moet passen binnen artikel 20 van EU-verordening nr. 651/2014 ('Algemene groepsvrijstellingsverordening').</t>
    </r>
    <r>
      <rPr>
        <b/>
        <sz val="10"/>
        <color rgb="FF000000"/>
        <rFont val="Arial"/>
        <family val="2"/>
      </rPr>
      <t xml:space="preserve">
2</t>
    </r>
    <r>
      <rPr>
        <sz val="10"/>
        <color rgb="FF000000"/>
        <rFont val="Arial"/>
        <family val="2"/>
      </rPr>
      <t>. De activiteiten van Vlaamse Instelling voor Technologisch Onderzoek (VITO), de Technische Universiteit Eindhoven en TNO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t>
    </r>
    <r>
      <rPr>
        <b/>
        <sz val="10"/>
        <color rgb="FF000000"/>
        <rFont val="Arial"/>
        <family val="2"/>
      </rPr>
      <t xml:space="preserve">
3. </t>
    </r>
    <r>
      <rPr>
        <sz val="10"/>
        <color rgb="FF000000"/>
        <rFont val="Arial"/>
        <family val="2"/>
      </rPr>
      <t>De workshops, netwerkactiviteiten, hackathon en andere events in het kader van WP5 moeten breed aangekondigd worden en toegankelijk zijn voor alle geïnteresseerde partijen, ongeacht de sector waarin deze actief zijn. Indien dit niet haalbaar is, moet de steun aan de deelnemende partijen passen binnen artikel 20bis van de AGVV. Dit betekent dat het project een onderbouwing moet aanleveren waaruit blijkt dat het totale bedrag aan steun in het kader van het project per deelnemer lager is dan €22.000.</t>
    </r>
    <r>
      <rPr>
        <b/>
        <sz val="10"/>
        <color rgb="FF000000"/>
        <rFont val="Arial"/>
        <family val="2"/>
      </rPr>
      <t xml:space="preserve">
4.</t>
    </r>
    <r>
      <rPr>
        <sz val="10"/>
        <color rgb="FF000000"/>
        <rFont val="Arial"/>
        <family val="2"/>
      </rPr>
      <t xml:space="preserve"> Het rapport met de lijst van variabelen voor het meten van welzijn (act. 3.1), het protocol met richtlijnen voor gestandaardiseerde opslag en uitwisseling van gezondheidsdata (act. 3.2), de tool voor ELSA toepassing (act. 3.3) en het rapport met aanbevelingen van en met burgers over de toolbox en governance model voor het praktisch toepassen van de ELSA (act. 4.3) moeten gratis beschikbaar zijn voor alle geïnteresseerde partijen, ongeacht de sector waarin deze actief zijn.</t>
    </r>
  </si>
  <si>
    <t xml:space="preserve">Het project FACILEX heeft als doel om grensoverschrijdende belemmeringen voor energie-uitwisselingen in de grensregio weg te werken. Om dit te bereiken richt het zich op juridische-, ruimtelijke -, administratieve- en financiële belemmeringen. Met behulp van concrete cases worden de voorwaarden voor het uitwisselen van energie in de grensregio tussen Vlaanderen en Nederland in kaart gebracht. 
Met de herwerking van de projectaanvraag heeft het partnerschap invulling gegeven aan de opgelegde voorwaarden en geformuleerde adviezen. Hierdoor voldoet het project op inhoudelijk vlak en zijn ook alle technische vereisten ingevuld. Er zijn bijgevolg geen obstakels meer die de projectgoedkeuring in de weg staan.
Er is sprake van staatssteun aan Flux50, ODE-Vlaanderen en Treeport BCT Partners BV, welke geoorloofd wordt verleend onder artikel 20 van de Algemene Groepsvrijstellingsverordening (AGVV). Aan de overige partners wordt geen staatssteun verleend. Om ongeoorloofde staatssteun aan andere partijen te vermijden, is een aantal bijkomende goedkeuringsvoorwaarden geformuleerd. Eén ervan betreft de cases van werkpakket 3. Daarvoor kon op basis van de projectaanvraag geen definitieve staatssteunconclusie worden getrokken. Het concrete opzet van elke individuele case moet vooraf aan de uitvoering ervan ad hoc worden beoordeeld op aanwezigheid van staatssteun. In voorkomend geval moet het aangewezen staatssteunkader correct worden toegepast. De projectpartners kunnen hierbij rekenen op ondersteuning door het programmasecretariaat.
</t>
  </si>
  <si>
    <r>
      <t xml:space="preserve">Goedkeuringsvoorwaarden voor projectuitvoering:
1. </t>
    </r>
    <r>
      <rPr>
        <sz val="10"/>
        <color rgb="FF000000"/>
        <rFont val="Arial"/>
        <family val="2"/>
      </rPr>
      <t xml:space="preserve">De steun aan Flux50, ODE-Vlaanderen en Treeport BCT Partners BV moet passen binnen artikel 20 van EU-verordening nr. 651/2014 ('algemene groepsvrijstellingsverordening' - AGVV). </t>
    </r>
    <r>
      <rPr>
        <b/>
        <sz val="10"/>
        <color rgb="FF000000"/>
        <rFont val="Arial"/>
        <family val="2"/>
      </rPr>
      <t xml:space="preserve">
2. </t>
    </r>
    <r>
      <rPr>
        <sz val="10"/>
        <color rgb="FF000000"/>
        <rFont val="Arial"/>
        <family val="2"/>
      </rPr>
      <t xml:space="preserve">Indien het project in het kader van WP3 advies op maat van individuele bedrijven verleent, moet die steun passen binnen artikel 20bis van EU-verordening nr. 651/2014 (‘Algemene Groepsvrijstellingsverordening’) of moet deze kunnen worden aangemerkt als de-minimissteun (overeenkomstig EU-verordening nr. 2023/2831). In het geval dat artikel 20bis wordt toegepast, moet het project een onderbouwing aanleveren waaruit blijkt dat het totale bedrag aan steun in het kader van het project per bedrijf niet hoger is dan €22.000. In het geval van de-minimissteun moeten deze ondernemingen vooraf aan de start van desbetreffende (onderdeel van de) haalbaarheidsstudie een de-minimisverklaring aanleveren en moeten deze een de-minimistoekenningsbrief ontvangen vanuit het project. </t>
    </r>
    <r>
      <rPr>
        <b/>
        <sz val="10"/>
        <color rgb="FF000000"/>
        <rFont val="Arial"/>
        <family val="2"/>
      </rPr>
      <t xml:space="preserve">
3. </t>
    </r>
    <r>
      <rPr>
        <sz val="10"/>
        <color rgb="FF000000"/>
        <rFont val="Arial"/>
        <family val="2"/>
      </rPr>
      <t xml:space="preserve">De mogelijkheid om deel te nemen aan het start- en slotevent, en de werksessies in activiteit 4.3 moet breed aangekondigd worden en openstaan voor alle geïnteresseerden, ongeacht hun locatie en de sector waarin deze actief zijn. Indien dit niet haalbaar is, moet de steun aan de deelnemers passen binnen artikel 20bis van EU-verordening nr. 651/2014 (‘Algemene Groepsvrijstellingsverordening’). In dat geval moet het project een onderbouwing aanleveren waaruit blijkt dat het totale bedrag aan steun in het kader van het project per deelnemende partij niet hoger is dan €22.000.  </t>
    </r>
  </si>
  <si>
    <t>Het project Wijnstraat wil de identiteit van een aantal historische wijngebieden verder ontwikkelen en deze gebieden fysiek verbinden en ontsluiten, en het ecosysteem hierrond ontwikkelen. Het project voorziet hiervoor o.a. een meerdaagse fietsroute en wijnhubs als toegangspoort. 
Met deze tweede herwerking is invulling gegeven aan de opgelegde voorwaarden. De installatie van de airconditioning is geschrapt en de voorziene kosten van Bisschoppelijk Centrum Rolduc zijn voldoende specifiek. Ook de adviezen zijn voldoende opgevolgd. Dit betekent dat het project kan worden goedgekeurd.
Er sprake is van staatssteun aan Wijngoed Raar Saint-Remi, Bisschoppelijk Centrum Rolduc en Toerisme Vlaanderen. Deze wordt geoorloofd verleend onder artikel 20 van de Algemene Groepsvrijstellingsverordening (AGVV). Aan de overige projectpartners wordt geen staatssteun verleend. Ook de ondersteuning die Gemeente Kerkrade voorziet specifiek voor de ontwikkeling van de wijnhub bij Bisschoppelijk Centrum Rolduc betreft staatssteun. Deze staatssteun moet worden opgevangen via onder artikel 20 bis van de AGVV of via de de-minimisregels. Hiervoor moeten de juiste administratieve stappen - zoals toegelicht in de tweede goedkeuringsvoorwaarde - worden gezet, voordat de kosten van Gemeente Kerkrade kunnen worden aanvaard. Er zijn ook enkele goedkeuringsvoorwaarden opgesteld om ongeoorloofde staatssteun aan andere partijen te vermijden.</t>
  </si>
  <si>
    <r>
      <rPr>
        <b/>
        <sz val="10"/>
        <color rgb="FF000000"/>
        <rFont val="Arial"/>
        <family val="2"/>
      </rPr>
      <t xml:space="preserve">Goedkeuringsvoorwaarden voor projectuitvoering:
</t>
    </r>
    <r>
      <rPr>
        <sz val="10"/>
        <color rgb="FF000000"/>
        <rFont val="Arial"/>
        <family val="2"/>
      </rPr>
      <t xml:space="preserve">
</t>
    </r>
    <r>
      <rPr>
        <b/>
        <sz val="10"/>
        <color rgb="FF000000"/>
        <rFont val="Arial"/>
        <family val="2"/>
      </rPr>
      <t>1.</t>
    </r>
    <r>
      <rPr>
        <sz val="10"/>
        <color rgb="FF000000"/>
        <rFont val="Arial"/>
        <family val="2"/>
      </rPr>
      <t xml:space="preserve"> De steun aan Wijngoed Raar Saint Remi, Bisschoppelijk Centrum Rolduc en Toerisme Vlaanderen moet passen binnen artikel 20 van EU-verordening nr. 651/2014 ('algemene groepsvrijstellingsverordening' - AGVV).
</t>
    </r>
    <r>
      <rPr>
        <b/>
        <sz val="10"/>
        <color rgb="FF000000"/>
        <rFont val="Arial"/>
        <family val="2"/>
      </rPr>
      <t xml:space="preserve">2. </t>
    </r>
    <r>
      <rPr>
        <sz val="10"/>
        <color rgb="FF000000"/>
        <rFont val="Arial"/>
        <family val="2"/>
      </rPr>
      <t xml:space="preserve">De niet-financiële steun aan Bisschoppelijk Centrum Rolduc die Gemeente Kerkrade verleent voor de ontwikkeling van de wijnhub, moet passen binnen artikel 20bis van EU-verordening nr. 651/2014 (‘Algemene Groepsvrijstellingsverordening) of moet kunnen worden aangemerkt als de-minimissteun (overeenkomstig EU-verordening nr. 2023/2831). In het geval dat artikel 20bis wordt toegepast, moet het project een onderbouwing aanleveren waaruit blijkt dat het totale bedrag aan niet-financiële steun aan Bisschoppelijk Centrum Rolduc niet hoger is dan €22.000. In het geval van de-minimissteun moet Bisschoppelijk Centrum Rolduc vooraf aan de start van de ondersteuning door Gemeente Kerkrade een de-minimisverklaring aanleveren en moeten deze een de-minimistoekenningsbrief ontvangen van Gemeente Kerkrade.
</t>
    </r>
    <r>
      <rPr>
        <b/>
        <sz val="10"/>
        <color rgb="FF000000"/>
        <rFont val="Arial"/>
        <family val="2"/>
      </rPr>
      <t>3.</t>
    </r>
    <r>
      <rPr>
        <sz val="10"/>
        <color rgb="FF000000"/>
        <rFont val="Arial"/>
        <family val="2"/>
      </rPr>
      <t xml:space="preserve"> De niet-financiële steun aan ondernemingen die het project verleent in het kader van vouchers voor wijnstops (activiteit 4.3) en in voorkomend geval via de opname van specifieke ondernemingen in de promotiecampagne en/of de digitale promotie-toolkit (activiteit 4.4), moet passen binnen artikel 20bis van EU-verordening nr. 651/2014 (‘Algemene Groepsvrijstellingsverordening) of moet kunnen worden aangemerkt als de-minimissteun (overeenkomstig EU-verordening nr. 2023/2831). In het geval dat artikel 20bis wordt toegepast, moet het project een onderbouwing aanleveren waaruit blijkt dat het totale bedrag aan steun in het kader van het project per onderneming niet hoger is dan €22.000. In het geval van de-minimissteun moeten deze ondernemingen vooraf aan de verlening van de voucher c.q. opname in de promotiecampagne en/of toolkit een de-minimisverklaring aanleveren en moeten deze een de-minimistoekenningsbrief ontvangen vanuit het project.
</t>
    </r>
    <r>
      <rPr>
        <b/>
        <sz val="10"/>
        <color rgb="FF000000"/>
        <rFont val="Arial"/>
        <family val="2"/>
      </rPr>
      <t>4.</t>
    </r>
    <r>
      <rPr>
        <sz val="10"/>
        <color rgb="FF000000"/>
        <rFont val="Arial"/>
        <family val="2"/>
      </rPr>
      <t xml:space="preserve"> De ontwikkelde digitale promotie-toolkit (act. 4.4) moet beschikbaar zijn voor alle geïnteresseerde partijen, ongeacht hun locatie en de sector waarin deze actief zijn.
</t>
    </r>
    <r>
      <rPr>
        <b/>
        <sz val="10"/>
        <color rgb="FF000000"/>
        <rFont val="Arial"/>
        <family val="2"/>
      </rPr>
      <t xml:space="preserve">5. </t>
    </r>
    <r>
      <rPr>
        <sz val="10"/>
        <color rgb="FF000000"/>
        <rFont val="Arial"/>
        <family val="2"/>
      </rPr>
      <t>De activiteiten voor stakeholders die het project organiseert in het kader van activiteit 5.1, moeten breed aangekondigd worden en toegankelijk zijn voor alle geïnteresseerden, ongeacht hun locatie en de sector waarin deze actief zijn. Indien dit niet haalbaar is, moet de steun aan de deelnemende partijen passen binnen artikel 20bis van EU-verordening nr. 651/2014 (‘Algemene Groepsvrijstellingsverordening). Dit betekent dat het project een onderbouwing moet aanleveren waaruit blijkt dat het totale bedrag aan steun in het kader van het project per deelnemende partij niet hoger is dan €22.000.</t>
    </r>
  </si>
  <si>
    <t xml:space="preserve">North Sea Port Talent 2.0 wil de arbeidskrapteproblematiek in het grensoverschrijdend havengebied aanpakken door te streven naar een betere, grensoverschrijdende samenwerking rond de dienstverlening aan werkgevers bij het vinden van personeel. Het project bouwt verder op de ervaringen en resultaten van het pilotproject North Sea Port Talent uit Interreg V, waarbij tot een grensoverschrijdend dienstverleningsmodel werd gekomen. Met de oprichting van een gezamenlijke dienstverlenende organisatie “North Sea Port Talent” met rechtsvorm ivzw wil men de samenwerking op het vlak van arbeidsmarkt en opleiden in het havengebied verder consolideren. 
Bij de tweede herwerkte aanvraag werd een geldige samenwerkingsovereenkomst met daarin alle verplichte passages aangeleverd. De samenwerkingsovereenkomst werd ook ondertekend door het UWV. Daarmee is de aanvraag nu technisch in orde, en kan het project goedgekeurd worden.
Er is sprake van staatssteun aan Voka - Kamer van Koophandel Oost-Vlaanderen en North Sea Port Talent ivzw, welke via artikel 20 van de Algemene Groepsvrijstellingsverordening (AGVV) wordt opgevangen. De overige projectpartners ontvangen geen staatssteun. Ook de rechtstreekse ondersteuning van North Sea Port Talent ivzw die andere partners voorzien betreft staatssteun. Deze staatssteun moet worden opgevangen via onder artikel 20 bis van de AGVV of via de de-minimisregels. Hiervoor moeten de juiste administratieve stappen - zoals toegelicht in de tweede goedkeuringsvoorwaarde - worden gezet, voordat er bij die andere partners de kosten kunnen worden aanvaard. Daarnaast is een aantal voorwaarden opgelegd om ongeoorloofde staatssteun aan andere organisaties te vermijden.
</t>
  </si>
  <si>
    <r>
      <rPr>
        <b/>
        <sz val="10"/>
        <color rgb="FF000000"/>
        <rFont val="Arial"/>
        <family val="2"/>
      </rPr>
      <t xml:space="preserve">Goedkeuringsvoorwaarden voor projectuitvoering:
</t>
    </r>
    <r>
      <rPr>
        <sz val="10"/>
        <color rgb="FF000000"/>
        <rFont val="Arial"/>
        <family val="2"/>
      </rPr>
      <t xml:space="preserve">
</t>
    </r>
    <r>
      <rPr>
        <b/>
        <sz val="10"/>
        <color rgb="FF000000"/>
        <rFont val="Arial"/>
        <family val="2"/>
      </rPr>
      <t xml:space="preserve">1. </t>
    </r>
    <r>
      <rPr>
        <sz val="10"/>
        <color rgb="FF000000"/>
        <rFont val="Arial"/>
        <family val="2"/>
      </rPr>
      <t xml:space="preserve">De steun aan North Sea Port Talent ivzw  en Voka - Kamer van Koophandel Oost-Vlaanderen moet passen binnen artikel 20 van EU-verordening nr. 651/2014 ('algemene groepsvrijstellingsverordening' - AGVV).
</t>
    </r>
    <r>
      <rPr>
        <b/>
        <sz val="10"/>
        <color rgb="FF000000"/>
        <rFont val="Arial"/>
        <family val="2"/>
      </rPr>
      <t xml:space="preserve">2. </t>
    </r>
    <r>
      <rPr>
        <sz val="10"/>
        <color rgb="FF000000"/>
        <rFont val="Arial"/>
        <family val="2"/>
      </rPr>
      <t xml:space="preserve">De niet-financiële steun aan North Sea Port Talent ivzw die andere projectpartners verlenen in het kader van activiteit 2.5 (promotiecampagne gericht op de naamsbekendheid van de ivzw "North Sea Port Talent") en/of activiteit 5.1 (uitwerken business plan), moet passen binnen artikel 20bis van EU verordening nr. 651/2014 (‘Algemene Groepsvrijstellingsverordening) of moet kunnen worden aangemerkt als de-minimissteun (overeenkomstig EU-verordening nr. 2023/2831). In het geval dat artikel 20bis wordt toegepast, moet het project een onderbouwing aanleveren waaruit blijkt dat het totale bedrag aan niet-financiële steun aan North Sea Port Talent ivzw in het kader van het project lager is dan €22.000. In het geval van de-minimissteun moet North Sea Port Talent ivzw voorafgaand aan de aanvang van deze activiteiten een de-minimisverklaring aanleveren en moet deze een de-minimistoekenningsbrief ontvangen van de overige partners. </t>
    </r>
    <r>
      <rPr>
        <b/>
        <sz val="10"/>
        <color rgb="FF000000"/>
        <rFont val="Arial"/>
        <family val="2"/>
      </rPr>
      <t xml:space="preserve">
3. </t>
    </r>
    <r>
      <rPr>
        <sz val="10"/>
        <color rgb="FF000000"/>
        <rFont val="Arial"/>
        <family val="2"/>
      </rPr>
      <t>Indien het project niet-financiële steun verleent aan specifieke bedrijven in het havengebied in het kader van activiteiten 2.4 (campagnes ter promotie en branding van het grensoverschrijdende werkgebied North Sea Port), 4.2 (deelname aan het begeleidingsprogramma voor bedrijven rond branding en de opleiding internationaal rekruteren) en/of 4.3 (acties binnen bedrijven zoals 21st century skills recruitment e.d.), moet dit passen binnen artikel 20bis van EU verordening nr. 651/2014 (‘Algemene Groepsvrijstellingsverordening) of moet dit kunnen worden aangemerkt als de-minimissteun (overeenkomstig EU-verordening nr. 2023/2831). In het geval dat artikel 20bis wordt toegepast, moet het project een onderbouwing aanleveren waaruit blijkt dat het totale bedrag aan steun in het kader van het project per bedrijf lager is dan €22.000. In het geval van de-minimissteun moeten deze ondernemingen vooraf aan hun deelname een de-minimisverklaring aanleveren en moeten deze een de-minimistoekenningsbrief ontvangen vanuit het project.</t>
    </r>
    <r>
      <rPr>
        <b/>
        <sz val="10"/>
        <color rgb="FF000000"/>
        <rFont val="Arial"/>
        <family val="2"/>
      </rPr>
      <t xml:space="preserve">
4. </t>
    </r>
    <r>
      <rPr>
        <sz val="10"/>
        <color rgb="FF000000"/>
        <rFont val="Arial"/>
        <family val="2"/>
      </rPr>
      <t xml:space="preserve">De mogelijkheid om vacatures en andere informatie te plaatsen op het digitaal arbeidsmarktportaal (activiteit 3.2), om (bedrijfs-)opleidingen en leertrajecten op te laten nemen in de dynamische online catalogus (activiteit 3.4), om deel te nemen aan het Lerend Netwerk en daarmee verbonden workshops, bijeenkomsten en focusgroepen (activiteit 3.3), en aan het "Talent Switch" netwerk van werkgevers waarin toegang wordt geboden tot bedrijfsinterne opleidingsprogramma’s (activiteiten 3.4 en 4.3), en aan jobbeurzen (activiteit 4.2) moet breed aangekondigd worden en openstaan voor alle geïnteresseerden, ongeacht hun locatie en de sector waarin deze actief zijn. Indien dit niet haalbaar is, moet de steun aan de deelnemers passen binnen artikel 20bis van de AGVV of moet deze kunnen worden aangemerkt als de-minimissteun (overeenkomstig EU-verordening nr. 2023/2831). In het geval dat artikel 20bis wordt toegepast, moet het project een onderbouwing aanleveren waaruit blijkt dat het totale bedrag aan steun in het kader van het project per deelnemende partij lager is dan €22.000. In het geval van de-minimissteun moeten deze ondernemingen vooraf aan de hiervoor genoemde activiteiten een de-minimisverklaring aanleveren en moeten deze een de-minimistoekenningsbrief ontvangen vanuit het project.
</t>
    </r>
    <r>
      <rPr>
        <b/>
        <sz val="10"/>
        <color rgb="FF000000"/>
        <rFont val="Arial"/>
        <family val="2"/>
      </rPr>
      <t>5.</t>
    </r>
    <r>
      <rPr>
        <sz val="10"/>
        <color rgb="FF000000"/>
        <rFont val="Arial"/>
        <family val="2"/>
      </rPr>
      <t xml:space="preserve"> De informatie in het digitaal arbeidsmarktportaal (activiteit 3.2) en in de dynamische online catalogus (activiteit 3.4) moet gratis beschikbaar zijn voor alle geïnteresseerde partijen, ongeacht hun locatie en de sector waarin deze actief zijn.</t>
    </r>
  </si>
  <si>
    <t>CASCO CArbon Sink Construction wil de keten voor koolstofneutraal bouwen met lokale en natuurlijke materialen versterken door partijen bij elkaar te brengen, ontbrekende schakels te identificeren, oplossingen te voorzien, en de kennis en kunde van deze partijen te versterken met het aanreiken van tools en methodieken. Het gaat vooral om de verwerking van hout en rest- en nevenstromen uit de landbouw en het landschapsbeheer tot duurzame, bio-based bouwmaterialen.
Zoals gevraagd door het Comité van Toezicht, werden de kostenplannen van enkele partners gespecificeerd of werden deze omgezet naar kostenplannen bestaande uit vereenvoudigde kostenopties. De streefwaarden van de indicatoren werden ook aangepast en daardoor realistischer ingeschat. Toch is de herwerkte aanvraag op technisch vlak nog steeds niet toereikend voor projectgoedkeuring. De reden hiervoor is dat de gekozen startdatum van het project valt voor de indieningsdatum. Dit is niet toegelaten. Hiervoor werd een voorwaarde geformuleerd.
Op basis van de voorliggende projectaanvraag lijkt er sprake van staatssteun aan Passiefhuis-Platform, Fraai architecten, Kiemkracht, LabLand, Murmuur architecten, Pitterz, Seedscope Insight BV, VIBE, Universiteit Gent,  Stichting Avans en Woonder CV, welke telkens via artikel 20 van de Algemene Groepsvrijstellingsverordening (AGVV) of de de-minimisregels kan worden opgevangen.
De Algemeen Directeur van het Gemeenschappelijk Secretariaat blijft gemandateerd voor de verdere besluitvorming in dit dossier.</t>
  </si>
  <si>
    <t>1. Pas de startdatum van het project aan, zodat deze niet voor de indieningsdatum van de herwerkte projectaanvraag valt.</t>
  </si>
  <si>
    <t>31-05-2024, 16u</t>
  </si>
  <si>
    <t>In Smart dHystrict wordt onderzocht of waterstof op een kostenefficiënte manier kan worden ingezet voor de verduurzaming van een lokaal energiesysteem, met verschillende types producenten en gebruikers en dit op twee proeflocaties in België en Nederland. 
Bij de tweede herwerking gaf het project invulling aan de gestelde voorwaarden en werden de adviezen grotendeels gevolgd. Nu is echter gebleken dat Fluvius Economische Groep louter een BTW-éénheid is en geen echte organisatie met een concrete rechtsvorm. Dit betekent dat deze partij niet als projectpartner kan deelnemen. Hierdoor voldoet de projectaanvraag niet aan alle technische criteria. In ondergeschikte orde merkt het programma ook op dat Fluvius Economische Groep waarschijnlijk ook niet aan de subsidiabiliteitsregels voor personeelskosten zou kunnen voldoen. 
Op basis van de voorliggende aanvraag is de inschatting van het programma dat er sprake zal zijn van staatssteun aan alle projectpartners, welke via artikel 20 van de Algemene Groepsvrijstellingsverordening (AGVV) of via de de-minimisregels kan worden opgevangen. Enkel Vrije Universiteit Brussel lijkt geen staatssteun te ontvangen.</t>
  </si>
  <si>
    <t>1. Verwijder Fluvius Economische Groep uit het partnerschap en laat een andere organisatie haar taken overnemen.</t>
  </si>
  <si>
    <t>28/06/2024, 16u</t>
  </si>
  <si>
    <t xml:space="preserve">CASCO CArbon Sink Construction wil de keten voor koolstofneutraal bouwen met lokale en natuurlijke materialen versterken door partijen bij elkaar te brengen, ontbrekende schakels te identificeren, oplossingen te voorzien, en de kennis en kunde van deze partijen te versterken met het aanreiken van tools en methodieken. Het gaat vooral om de verwerking van hout en rest- en nevenstromen uit de landbouw en het landschapsbeheer tot duurzame, bio-based bouwmaterialen.
Bij de vorige herwerking kon de projectaanvraag op technisch vlak nog niet aanvaard worden, omdat de gekozen startdatum van het project voor de indieningsdatum viel. In deze herwerking werd dit gecorrigeerd. Er zijn bijgevolg geen obstakels meer die de goedkeuring van het project in de weg staan.
Er is sprake van staatssteun aan Passiefhuis-Platform vzw, Fraai Architecten, VIBE, LabLand, Murmuur architecten, Pitterz, Kiemkracht en Seedscope Insight BV, welke telkens via artikel 20 van de Algemene Groepsvrijstellingsverordening (AGVV) wordt opgevangen. Ook aan Woonder CV wordt staatssteun verleend, welke via de de-minimisregels wordt opgevangen. De overige projectpartners ontvangen geen staatssteun. Om ongeoorloofde staatssteun aan andere partijen te vermijden, is een aantal bijkomende goedkeuringsvoorwaarden opgelegd.
</t>
  </si>
  <si>
    <r>
      <rPr>
        <b/>
        <sz val="10"/>
        <color theme="1"/>
        <rFont val="Arial"/>
        <family val="2"/>
      </rPr>
      <t>Goedkeuringsvoorwaarden voor projectuitvoering:</t>
    </r>
    <r>
      <rPr>
        <sz val="10"/>
        <color theme="1"/>
        <rFont val="Arial"/>
        <family val="2"/>
      </rPr>
      <t xml:space="preserve">
</t>
    </r>
    <r>
      <rPr>
        <b/>
        <sz val="10"/>
        <color theme="1"/>
        <rFont val="Arial"/>
        <family val="2"/>
      </rPr>
      <t>1.</t>
    </r>
    <r>
      <rPr>
        <sz val="10"/>
        <color theme="1"/>
        <rFont val="Arial"/>
        <family val="2"/>
      </rPr>
      <t xml:space="preserve"> De steun aan Fraai Architecten, VIBE, Passiefhuis-Platform vzw, LabLand, Murmuur architecten, Pitterz, KiemKracht en Seedscope Insight BV moet passen binnen artikel 20 van EU-verordening nr. 651/2014 ('algemene groepsvrijstellingsverordening' - AGVV).
</t>
    </r>
    <r>
      <rPr>
        <b/>
        <sz val="10"/>
        <color theme="1"/>
        <rFont val="Arial"/>
        <family val="2"/>
      </rPr>
      <t>2.</t>
    </r>
    <r>
      <rPr>
        <sz val="10"/>
        <color theme="1"/>
        <rFont val="Arial"/>
        <family val="2"/>
      </rPr>
      <t xml:space="preserve"> De mogelijkheid om deel te nemen aan de stakeholdergroep (activiteit 1.1) moet breed aangekondigd worden en openstaan voor alle geïnteresseerden, ongeacht de sector waarin deze actief zijn. Indien dit niet haalbaar is, moet de kennis die met de stakeholdergroep gedeeld wordt, gratis en publiek beschikbaar zijn voor alle geïnteresseerde partijen, ongeacht de sector waarin deze actief zijn.
</t>
    </r>
    <r>
      <rPr>
        <b/>
        <sz val="10"/>
        <color theme="1"/>
        <rFont val="Arial"/>
        <family val="2"/>
      </rPr>
      <t>3.</t>
    </r>
    <r>
      <rPr>
        <sz val="10"/>
        <color theme="1"/>
        <rFont val="Arial"/>
        <family val="2"/>
      </rPr>
      <t xml:space="preserve"> Het digitaal bouwlogboek, de instructievideo’s,  de productfiches, de handleidingen voor het gebruik van bouwmaterialen, beschrijving van het aanbod ketenvorming, het aanbevelingsdocument uit activiteit 5.2, de outputs van activiteiten 5.4, 6.2, 6.3 en 6.4 moeten gratis beschikbaar zijn voor alle geïnteresseerde partijen, ongeacht de sector waarin deze actief zijn.
</t>
    </r>
    <r>
      <rPr>
        <b/>
        <sz val="10"/>
        <color theme="1"/>
        <rFont val="Arial"/>
        <family val="2"/>
      </rPr>
      <t xml:space="preserve">4. </t>
    </r>
    <r>
      <rPr>
        <sz val="10"/>
        <color theme="1"/>
        <rFont val="Arial"/>
        <family val="2"/>
      </rPr>
      <t xml:space="preserve">De mogelijkheid om vermeld te worden op de interactieve kaart van het ecosysteem moet breed aangekondigd worden en openstaan voor alle geïnteresseerden, ongeacht de sector waarin deze actief zijn. 
</t>
    </r>
    <r>
      <rPr>
        <b/>
        <sz val="10"/>
        <color theme="1"/>
        <rFont val="Arial"/>
        <family val="2"/>
      </rPr>
      <t>5.</t>
    </r>
    <r>
      <rPr>
        <sz val="10"/>
        <color theme="1"/>
        <rFont val="Arial"/>
        <family val="2"/>
      </rPr>
      <t xml:space="preserve"> De studiedagen, demonstraties en het slotevent moeten breed aangekondigd worden en toegankelijk zijn voor alle geïnteresseerden, ongeacht de sector waarin deze actief zijn. Indien dit niet haalbaar is, moet de steun aan de deelnemende partijen passen binnen artikel 20bis van de AGVV. Dit betekent dat het project een onderbouwing moet aanleveren waaruit blijkt dat het totale bedrag aan steun in het kader van het project per deelnemende partij lager is dan €22.000.
</t>
    </r>
    <r>
      <rPr>
        <b/>
        <sz val="10"/>
        <color theme="1"/>
        <rFont val="Arial"/>
        <family val="2"/>
      </rPr>
      <t>6.</t>
    </r>
    <r>
      <rPr>
        <sz val="10"/>
        <color theme="1"/>
        <rFont val="Arial"/>
        <family val="2"/>
      </rPr>
      <t xml:space="preserve"> De mogelijkheid om expo materiaal volgens een inrichtingsplan te ontvangen (activiteit 7.1), moet breed aangekondigd worden en openstaan voor alle geïnteresseerde partijen, ongeacht de sector waarin deze actief zijn. Indien dit niet haalbaar is, moet de steun aan de deelnemers passen binnen artikel 20bis van EU-verordening nr. 651/2014 (‘Algemene Groepsvrijstellingsverordening) of moet deze kunnen worden aangemerkt als de-minimissteun (overeenkomstig EU-verordening nr. 2023/2831). In het geval dat artikel 20bis wordt toegepast, moet het project een onderbouwing aanleveren waaruit blijkt dat het totale bedrag aan steun in het kader van het project per deelnemende partij niet hoger is dan €22.000. In het geval van de-minimissteun moeten deze ondernemingen vooraf aan de opmaak van het inrichtingsplan een de-minimisverklaring aanleveren en moeten deze een de-minimistoekenningsbrief ontvangen vanuit het project.</t>
    </r>
  </si>
  <si>
    <t>Met LOGES wordt gezocht naar oplossingen voor netcongestieproblemen door slimme sturing van het energieverbruik en de buffering van energie.  Daartoe wil men aantonen dat het mogelijk is om energietechnologie te introduceren waarin warmtebuffering slim wordt geïntegreerd met lokale elektrische productie en opslag. 
Het project werd duidelijk uitgeschreven en het partnerschap vertrekt vanuit sterke expertise. De demolocaties kunnen interessante inzichten opleveren.
Het programma legde een aantal voorwaarden en adviezen op voor de herwerking en deze werden door het project voldoende opgevolgd of geduid.De projectaanvraag voldoet nu aan alle vereisten. 
Deze aanvraag bevat een andere democase ten opzichte van de vorige versie. De oorspronkelijk voorziene demo is geschrapt omwille van een veranderde visie bij een betrokken gemeentebestuur. De huidige case betreft echter nog steeds een demo van een buurtwarmtesysteem in een woonwijk. De organisatie die deze pilot uitvoert, is een groot bedrijf en dit neemt deel zonder EFRO-middelen aan te vragen. Als gevolg daarvan ligt het gevraagde EFRO-bedrag beduidend lager dan in de vorige versie. De grensoverstijgende meerwaarde blijft wel voldoende. 
Er is sprake van staatssteun voor Interleuven, DuCoop en Circular BV en Flux50,  welke via artikel 20 van de Algemene Groepsvrijstellingsverordening (AGVV) wordt opgevangen. De andere twee partners ontvangen geen staatssteun. Daarnaast is een aantal goedkeuringsvoorwaarden opgelegd om ongeoorloofde staatssteun aan derde partijen te vermijden.</t>
  </si>
  <si>
    <r>
      <rPr>
        <b/>
        <sz val="10"/>
        <color rgb="FF000000"/>
        <rFont val="Arial"/>
        <family val="2"/>
      </rPr>
      <t>Goedkeuringsvoorwaarden voor projectuitvoering:</t>
    </r>
    <r>
      <rPr>
        <sz val="10"/>
        <color rgb="FF000000"/>
        <rFont val="Arial"/>
        <family val="2"/>
      </rPr>
      <t xml:space="preserve">
</t>
    </r>
    <r>
      <rPr>
        <b/>
        <sz val="10"/>
        <color rgb="FF000000"/>
        <rFont val="Arial"/>
        <family val="2"/>
      </rPr>
      <t>1.</t>
    </r>
    <r>
      <rPr>
        <sz val="10"/>
        <color rgb="FF000000"/>
        <rFont val="Arial"/>
        <family val="2"/>
      </rPr>
      <t xml:space="preserve"> De steun aan Interleuven, Ducoop, Circular BV en Flux50 moet passen binnen artikel 20 van EU-verordening nr. 651/2014 ('algemene groepsvrijstellingsverordening' - AGVV). 
</t>
    </r>
    <r>
      <rPr>
        <b/>
        <sz val="10"/>
        <color rgb="FF000000"/>
        <rFont val="Arial"/>
        <family val="2"/>
      </rPr>
      <t>2.</t>
    </r>
    <r>
      <rPr>
        <sz val="10"/>
        <color rgb="FF000000"/>
        <rFont val="Arial"/>
        <family val="2"/>
      </rPr>
      <t xml:space="preserve"> De papers met best practices (WP4), de webinars (act. 5.1) en de infofiches per demo (act. 5.1)  moeten gratis beschikbaar zijn voor alle geïnteresseerde partijen, ongeacht de sector waarin deze actief zijn. 
</t>
    </r>
    <r>
      <rPr>
        <b/>
        <sz val="10"/>
        <color rgb="FF000000"/>
        <rFont val="Arial"/>
        <family val="2"/>
      </rPr>
      <t xml:space="preserve">3. </t>
    </r>
    <r>
      <rPr>
        <sz val="10"/>
        <color rgb="FF000000"/>
        <rFont val="Arial"/>
        <family val="2"/>
      </rPr>
      <t xml:space="preserve">De masterclasses, werfbezoeken aan demosites, zakelijke speeddates en (de sessies van) het lerende netwerk energiegemeenschappen moeten breed aangekondigd worden en toegankelijk zijn voor alle geïnteresseerden, ongeacht de sector waarin deze actief zijn. Indien dit niet haalbaar is, moet de steun aan de deelnemende partijen passen binnen artikel 20bis van de AGVV. Dit betekent dat het project een onderbouwing moet aanleveren waaruit blijkt dat het totale bedrag aan steun in het kader van het project per deelnemende partij lager is dan €22.000. </t>
    </r>
  </si>
  <si>
    <t>Het project Magazijnhelden van Morgen heeft als doel om de competenties te versterken van logistieke medewerkers, om logistieke werknemers maximaal vertrouwd te maken met technologische innovaties en nieuwe hybride leeromgevingen te creëren die aan de gedetecteerde competentievereisten tegemoet komen.
Het project kwam tegemoet aan de herwerkingsvoorwaarden. Het project voldoet op inhoudelijk vlak en ook alle technische vereisten zijn verder ingevuld. Het project kan worden goedgekeurd. Niettemin blijven enkele pijnpunten die bij de vorige herwerking gedetecteerd werden, overeind. Zo blijven enkele elementen in WP 5 en de onderbouwing voor de streefwaarden op de indicatoren eerder vaag. Deze punten vormen echter geen obstakels voor de projectgoedkeuring, maar zullen tijdens de uitvoering van nabij worden opgevolgd door het programmasecretariaat. 
Er is sprake van staatssteun aan mtech+ OVL, Beteo en Zelco Logistics, welke via artikel 20 van de Algemene Groepsvrijstellingsverordening (AGVV) wordt opgevangen. Voor de staatssteun aan BlueTea worden de de-minimisregels toegepast. De overige projectpartners ontvangen geen staatssteun. Er zijn ook enkele goedkeuringsvoorwaarden opgelegd om ongeoorloofde staatssteun aan andere partijen te vermijden.</t>
  </si>
  <si>
    <r>
      <t xml:space="preserve">Goedkeuringsvoorwaarden voor projectuitvoering:
1. </t>
    </r>
    <r>
      <rPr>
        <sz val="10"/>
        <color rgb="FF000000"/>
        <rFont val="Arial"/>
        <family val="2"/>
      </rPr>
      <t>De steun aan mtech+ OVL, Beteo en Zelco Logistics moet passen binnen artikel 20 van EU-verordening nr. 651/2014 ('algemene groepsvrijstellingsverordening' - AGVV).</t>
    </r>
    <r>
      <rPr>
        <b/>
        <sz val="10"/>
        <color rgb="FF000000"/>
        <rFont val="Arial"/>
        <family val="2"/>
      </rPr>
      <t xml:space="preserve">
2. </t>
    </r>
    <r>
      <rPr>
        <sz val="10"/>
        <color rgb="FF000000"/>
        <rFont val="Arial"/>
        <family val="2"/>
      </rPr>
      <t>De niet-financiële steun aan de pilootbedrijven die het project verleent in het kader van de usability testing (activiteit 5.2), moet passen binnen artikel 20bis van EU-verordening nr. 651/2014 (‘Algemene Groepsvrijstellingsverordening) of moet kunnen worden aangemerkt als de-minimissteun (overeenkomstig EU-verordening nr. 2023/2831 ). In het geval dat artikel 20bis wordt toegepast, moet het project een onderbouwing aanleveren waaruit blijkt dat het totale bedrag aan steun in het kader van het project per pilootbedrijf niet hoger is dan €22.000. In het geval van de-minimissteun moeten deze ondernemingen vooraf aan de testing in desbetreffende onderneming een de-minimisverklaring aanleveren en moeten deze een de-minimistoekenningsbrief ontvangen vanuit het project.</t>
    </r>
    <r>
      <rPr>
        <b/>
        <sz val="10"/>
        <color rgb="FF000000"/>
        <rFont val="Arial"/>
        <family val="2"/>
      </rPr>
      <t xml:space="preserve">
3. </t>
    </r>
    <r>
      <rPr>
        <sz val="10"/>
        <color rgb="FF000000"/>
        <rFont val="Arial"/>
        <family val="2"/>
      </rPr>
      <t>De mogelijkheid om deel te nemen aan de Train the Trainer workshops en als trainee aan het mentorprogramma moet breed aangekondigd worden en openstaan voor alle geïnteresseerden, ongeacht de sector waarin deze actief zijn.  Indien dit niet haalbaar is, moet de steun aan de deelnemers passen binnen artikel 20bis van EU-verordening nr. 651/2014 (‘Algemene Groepsvrijstellingsverordening) of moet deze kunnen worden aangemerkt als de-minimissteun (overeenkomstig EU-verordening nr. 2023/2831).  In het geval dat artikel 20bis wordt toegepast, moet het project een onderbouwing aanleveren waaruit blijkt dat het totale bedrag aan steun in het kader van het project per deelnemende partij niet hoger is dan €22.000. In het geval van de-minimissteun moeten deze ondernemingen vooraf aan respectievelijk de workshops en het mentorprogramma een de-minimisverklaring aanleveren en moeten deze een de-minimistoekenningsbrief ontvangen vanuit het project.</t>
    </r>
    <r>
      <rPr>
        <b/>
        <sz val="10"/>
        <color rgb="FF000000"/>
        <rFont val="Arial"/>
        <family val="2"/>
      </rPr>
      <t xml:space="preserve">
4. </t>
    </r>
    <r>
      <rPr>
        <sz val="10"/>
        <color rgb="FF000000"/>
        <rFont val="Arial"/>
        <family val="2"/>
      </rPr>
      <t>De regionale conferentie en de eindconferentie moeten breed aangekondigd worden en toegankelijk zijn voor alle geïnteresseerden, ongeacht de sector waarin deze actief zijn.</t>
    </r>
    <r>
      <rPr>
        <b/>
        <sz val="10"/>
        <color rgb="FF000000"/>
        <rFont val="Arial"/>
        <family val="2"/>
      </rPr>
      <t xml:space="preserve"> 
5. </t>
    </r>
    <r>
      <rPr>
        <sz val="10"/>
        <color rgb="FF000000"/>
        <rFont val="Arial"/>
        <family val="2"/>
      </rPr>
      <t>De resultatenbrochure moet gratis beschikbaar zijn voor alle geïnteresseerde partijen, ongeacht de sector waarin deze actief zijn.</t>
    </r>
  </si>
  <si>
    <t>In Smart dHystrict wordt onderzocht of waterstof op een kostenefficiënte manier kan worden ingezet voor de verduurzaming van een lokaal energiesysteem, met verschillende types producenten en gebruikers en dit op twee proeflocaties in België en Nederland. 
Na de vorige herwerking voldeed de projectaanvraag reeds op inhoudelijk vlak, maar bleek er een technisch issue ten aanzien van één van de voorziene projectpartners. Dit is nu opgelost. Het project zelf kan daarom nu worden goedgekeurd. 
Wel identificeerde het programma op basis van bijlage 1 van de samenwerkingsovereenkomst een ernstig risico op overfinanciering bij Green Energy Park vzw. Er wordt hieromtrent een goedkeuringsvoorwaarde opgelegd, opdat de bepalingen van het programmareglement hierover, die sowieso van toepassing zijn, duidelijk in beeld zijn tijdens de projectuitvoering. Concreet houdt dit in dat Green Energy Park de bedragen die als maximum zijn voorzien in die bijlage, niet volledig zal kunnen opvragen bij de projectpartners.
De effectieve deelname van Green Energy Park vzw aan het project is ook nog onder voorbehoud. Pas wanneer deze partner een actieplan heeft opgesteld en vervolgens ingevuld, zoals hen recent werd opgelegd door de beheerautoriteit van Interreg Vlaanderen-Nederland, kan deze deelnemen aan nieuwe Europese projecten (en dus ook aan dit project). Indien die opschortende voorwaarde ten aanzien van hun projectdeelname niet wordt ingevuld, vervalt de deelname van Green Energy Park vzw, maar kunnen de overige projectpartners doorgaan met de uitvoering van de projectactiviteiten. 
Er is sprake van staatssteun aan alle projectpartners, uitgezonderd Vrije Universiteit Brussel. De staatssteun aan Newes BV wordt opgevangen via de de-minimisregels. De staatssteun aan de overige partners valt binnen artikel 20 van de Algemene Groepsvrijstellingsverordening (AGVV). Om ongeoorloofde staatssteun aan andere partijen te vermijden, is een aantal bijkomende goedkeuringsvoorwaarden opgelegd.</t>
  </si>
  <si>
    <r>
      <rPr>
        <b/>
        <sz val="10"/>
        <color rgb="FF000000"/>
        <rFont val="Arial"/>
        <family val="2"/>
      </rPr>
      <t xml:space="preserve">Goedkeuringsvoorwaarden voor projectuitvoering:
</t>
    </r>
    <r>
      <rPr>
        <sz val="10"/>
        <color rgb="FF000000"/>
        <rFont val="Arial"/>
        <family val="2"/>
      </rPr>
      <t xml:space="preserve">
</t>
    </r>
    <r>
      <rPr>
        <b/>
        <sz val="10"/>
        <color rgb="FF000000"/>
        <rFont val="Arial"/>
        <family val="2"/>
      </rPr>
      <t xml:space="preserve">1. </t>
    </r>
    <r>
      <rPr>
        <sz val="10"/>
        <rFont val="Arial"/>
        <family val="2"/>
      </rPr>
      <t>Er mag geen sprake zijn van overfinanciering bij Green Energy Park vzw, noch bij andere projectpartners.</t>
    </r>
    <r>
      <rPr>
        <b/>
        <sz val="10"/>
        <color rgb="FF000000"/>
        <rFont val="Arial"/>
        <family val="2"/>
      </rPr>
      <t xml:space="preserve">
2. </t>
    </r>
    <r>
      <rPr>
        <sz val="10"/>
        <color rgb="FF000000"/>
        <rFont val="Arial"/>
        <family val="2"/>
      </rPr>
      <t xml:space="preserve">De activiteiten van VUB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t>
    </r>
    <r>
      <rPr>
        <b/>
        <sz val="10"/>
        <color rgb="FF000000"/>
        <rFont val="Arial"/>
        <family val="2"/>
      </rPr>
      <t xml:space="preserve">3. </t>
    </r>
    <r>
      <rPr>
        <sz val="10"/>
        <color rgb="FF000000"/>
        <rFont val="Arial"/>
        <family val="2"/>
      </rPr>
      <t xml:space="preserve">De steun aan WaterstofNet, Fluvius System Operator, Enexis, Gas.be, Green Energy Park vzw, Priva BV, Solhyd en VDL Klima BV moet passen binnen artikel 20 van EU-verordening nr. 651/2014 ('algemene groepsvrijstellingsverordening' - AGVV).
</t>
    </r>
    <r>
      <rPr>
        <b/>
        <sz val="10"/>
        <color rgb="FF000000"/>
        <rFont val="Arial"/>
        <family val="2"/>
      </rPr>
      <t xml:space="preserve">4. </t>
    </r>
    <r>
      <rPr>
        <sz val="10"/>
        <color rgb="FF000000"/>
        <rFont val="Arial"/>
        <family val="2"/>
      </rPr>
      <t xml:space="preserve">De in WP6 ontwikkelde rapporten en publicaties moeten gratis beschikbaar zijn voor alle geïnteresseerde partijen, ongeacht de sector waarin deze actief zijn.
</t>
    </r>
    <r>
      <rPr>
        <b/>
        <sz val="10"/>
        <color rgb="FF000000"/>
        <rFont val="Arial"/>
        <family val="2"/>
      </rPr>
      <t xml:space="preserve">5. </t>
    </r>
    <r>
      <rPr>
        <sz val="10"/>
        <color rgb="FF000000"/>
        <rFont val="Arial"/>
        <family val="2"/>
      </rPr>
      <t xml:space="preserve">De mogelijkheid om deel te nemen aan workshops en demonstratie-activiteiten die worden opgezet in WP6  moeten breed aangekondigd worden en toegankelijk zijn voor alle geïnteresseerden, ongeacht de sector waarin deze actief zijn. Indien dit niet haalbaar is, moet de steun aan de deelnemende partijen passen binnen artikel 20bis van EU-verordening nr. 651/2014 (‘Algemene Groepsvrijstellingsverordening). Dit betekent dat het project een onderbouwing moet aanleveren waaruit blijkt dat het totale bedrag aan steun in het kader van het project per deelnemende partij niet hoger is dan €22.000.
</t>
    </r>
    <r>
      <rPr>
        <b/>
        <sz val="10"/>
        <color rgb="FF000000"/>
        <rFont val="Arial"/>
        <family val="2"/>
      </rPr>
      <t xml:space="preserve">
Opschortende voorwaarde voor projectdeelname door Green Energy Park vzw:
1. </t>
    </r>
    <r>
      <rPr>
        <sz val="10"/>
        <color rgb="FF000000"/>
        <rFont val="Arial"/>
        <family val="2"/>
      </rPr>
      <t>Zorg ervoor dat de beheerautoriteit van Interreg Vlaanderen-Nederland kan vaststellen dat het gevraagde actieplan is opgesteld, voldoet en naar behoren invulling heeft gekregen.</t>
    </r>
  </si>
  <si>
    <t>ATMP XB</t>
  </si>
  <si>
    <t xml:space="preserve">Het project wil een Vlaams-Nederlands Advanced Therapy Medical Products QA/QC Competentie Centrum creëren. Met het oog hierop wil men gespecialiseerde infrastructuur realiseren, enkele innovatieprojecten uitwerken, voorzien in opleidingen en trainingen en een lerend netwerk opbouwen.
Bij preselectie merkte het programma op dat de aanmelding weinig informatie bevatte over de complementariteit en de grensoverstijgende werking van de beoogde infrastructuur. Daarrond werd ook een voorwaarde geformuleerd voor de uitwerking van de aanvraag. Het programma concludeert nu dat die voorwaarde niet is ingevuld en de huidige projectaanvraag over de gehele lijn duidelijk te kort schiet voor wat betreft de grensoverstijgende meerwaarde. Daarnaast staan activiteit 4 en heel werkpakket 6 ook te zeer los van de rest van de projectactiviteiten. Verder heeft het programma veel vragen bij de geplande voucherwerking. Ook op technisch vlak voldoet de aanvraag niet. 
Om bovenstaande redenen is een herwerking nodig. Hiervoor formuleerde het programma voorwaarden, gelinkt aan de genoemde issues. Daarnaast is ook een aantal adviezen opgenomen ter verdere versterking van het dossier. 
Op basis van de ingediende aanvraag is de inschatting dat er ten aanzien van alle partners (met uitzondering van at.las, aangezien deze geen EFRO-middelen aanvraagt) sprake zal zijn van staatssteun, welke kan worden opgevangen worden via artikel 20 van de algemene groepsvrijstellingsverordening (AGVV) of via de de-minimisregels.  Er is echter nog geen definitieve staatssteuntoets uitgevoerd. 
</t>
  </si>
  <si>
    <t>1. Verduidelijk de beoogde grensoverstijgende werking van de gerealiseerde infrastructuur en de complementariteit zowel tussen de infrastructuur die in het project wordt gerealiseerd, als met "het netwerk van gespecialiseerde pilootlijnen voor stamcellen, weefsels en specifieke biomaterialen" dat reeds in Nederland bestaat.
2. Verduidelijk hoe de kennis over de gerealiseerde infrastructuur en de overige projectresultaten verspreid zullen worden naar Nederland.
3. Verduidelijk op welke manier de activiteiten van WP6 een concrete link hebben met de activiteiten van de andere werkpakketten en wat het grensoverstijgende karakter ervan is; of schrap werkpakket 6.
4. Schrap activiteit 4.4, aangezien deze los staat van de andere activiteiten van de aanvraag en daarnaast ook niet grensoverstijgend wordt opgenomen.
5. Verduidelijk - indien het behouden blijft - de voucherwerking in de beschrijving van desbetreffende activiteit. Beschrijf daarbij het grensoverstijgende karakter ervan.
6. Pas voor de infrastructuuroutput mbt het ATMP QA/QC Competence Centre het antwoord op de vraag rond de impact van klimaatverandering aan, opdat duidelijk is welke invloed de klimaatverandering heeft op de duurzaamheid (=voortbestaan) van die infrastructuur.
7. Lever voor partners Voxdale en Sure Laboratories een nieuwe OIM-toets aan op basis van actuele financiële cijfers, waaruit blijkt dat het geen OIM betreft of lever een de-minimisverklaring aan (of vraag voor deze organisatie geen EFRO-middelen aan).
8. Onderbouw voor Inovigate, KDG, QbD, Unitron en Voxdale telkens apart dat er externe kosten te verwachten zijn, opdat kan worden vastgesteld dat het gebruik van het 40% forfait voor ‘overige kosten’ is toegelaten.</t>
  </si>
  <si>
    <t xml:space="preserve">1. Schrap het beoogde vouchersysteem, aangezien de administratieve last niet in verhouding staat tot de impact.
2. Verduidelijk indien het vouchersysteem behouden blijft, waarom het budget ervoor is opgenomen in het kostenplan van POM Antwerpen.
3. Neem RegMedXB en Nederlandse kennisinstellingen op in het partnerschap.
4. Duid voor werkpakket  3 en 4 een werkpakketleider aan.
5. Verduidelijk bij de risico's ten aanzien van activiteit 4.3 wanneer de site om de ontworpen tool te evalueren, zal worden gekozen.
6. Verduidelijk de manier waarop de doelgroepen rechtstreeks betrokken zullen worden.
7. Werk de activiteiten van werkpakket 2 concreet uit en evalueer of er voldoende budget is voorzien voor dat werkpakket.
8. Pas de externe kosten in het kostenplan van Sure Laboratories aan: 
- Specifieer de kostenlijnen; 
- Splits de kostenlijn 'marketing &amp; events' op in verschillende kostenlijnen. 
- Kijk na of alle externe kosten in de juiste subrubriek zijn opgenomen.   
9. Controleer of de geplande aankopen bij OHMX.bio kunnen beantwoorden aan de subsidiabiliteitsregels van het programma; alsook of Medvia voor de voorziene projectmedewerkers kan voldoen aan de vereiste bewijslast voor personeelskosten. 
</t>
  </si>
  <si>
    <t>06/06/2025 16u</t>
  </si>
  <si>
    <t>BeNeDrone</t>
  </si>
  <si>
    <t xml:space="preserve">BeNeDrone wil bijdragen aan de oplossing van fundamentele medische, economische en juridische vraagstukken rondom het gebruik van ‘Unmanned Aerial Vehicles’ (UAV) in de gezondheidszorg. Hiertoe wil het project op AI gebaseerde software applicaties ontwikkelen, zoals een Data Route Estimator en een Drone Route Virtual Reality Simulator. 
De projectaanvraag is gedetailleerd uitgewerkt en geeft invulling aan de voorwaarden die het Comité van Toezicht bij preselectie stelde. Daarbij werd ook adequaat toegelicht hoe het project zich verhoudt tot het project ‘EDEN-Medical’ binnen Interreg Euregio Maas-Rijn. Er werd ook goed gehoor geven aan de adviezen bij preselectie. 
Toch is een herwerking benodigd, in de eerste plaats omwille van de budgetten die via het 40% forfait voor 'overige kosten' worden gevraagd. Het is op basis van het huidige dossier niet duidelijk of de betrokken projectpartners effectief externe kosten voorzien en er kan daarom niet worden vastgesteld dat het gebruik van dat forfait regeltechnisch is toegelaten. Maar ook inhoudelijk is dit een issue, aangezien de value-for-money van dat budget onduidelijk is. Daarnaast is er ook nog een technische issue rond het partnerschap zoals dat op dit moment is opgenomen in de projectaanvraag in het e-loket. Aangaande deze elementen zijn voorwaarden geformuleerd voor de herwerking van de aanvraag.
Daarnaast is ook een aantal adviezen opgenomen. Aanvullend zal de projectadviseur ook nog enkele informele adviezen doorgeven.  
Op basis van de ingediende aanvraag is de inschatting dat er sprake zal zijn van staatssteun aan LUGUS STUDIOS, Red Monkey Company (FeNESTRA BVBA), Sakari Games, APB Campus Vesta en Stichting Dutch Drone Centre Aviolanda, welke kan worden opgevangen worden via artikel 20 van de algemene groepsvrijstellingsverordening (AGVV) of via de de-minimisregels. Er is echter nog geen definitieve staatssteuntoets uitgevoerd.
De Algemeen Directeur van het Gemeenschappelijk Secretariaat is gemandateerd voor de verdere besluitvorming in dit dossier. </t>
  </si>
  <si>
    <t xml:space="preserve">1. Onderbouw per partner die gebruik maakt van het 40% forfait voor 'overige kosten', het budget dat voor die kosten wordt gevraagd.
2. Zorg ervoor dat de samenwerkingsovereenkomst ondertekend is door elke organisatie die in de projectaanvraag is opgenomen als projectpartner.
</t>
  </si>
  <si>
    <t xml:space="preserve">1. Versterk de link tussen de resultaten van WP3, WP4 en WP5 en het 'gezamenlijk kader en objectivering voor alle betrokken partijen' uit de projectdoelstelling. 
2. Bekijk het projectbudget kritisch.
3. Licht de concrete rolverdeling tussen Sakari en LUGUS Studios toe en evalueer in dat licht ook hun kostenplannen.
4. Kijk kritisch of de planning van de activiteiten logisch is opgebouwd. Pas de tijdsplanning binnen de werkpakketten adequaat aan.
5. Bekijk in hoeverre de Drone Route Simulator toch in gebruik kan worden gehouden na het project voor de toepassing in een VR headset en in de CAVE omgeving.
6. Verlaag de streefwaarde op indicator RCR03 ivm 'proces- of productinnovatie' naar '2' (zowel in het e-loket als in de onderbouwing) of motiveer in de onderbouwing beter waarom er bij Red Monkey Company sprake is van procesinnovatie.
7. Neem geen budget op voor de ontwikkeling en onderhoud van een projectwebsite, aangezien het programma deze kosteloos ter beschikking stelt. 
8. Voorzie geen budget voor de huur van een locatie voor interne projectmeetings.
9. Zorg ervoor dat elke projectpartner met de volledige organisatienaam in het e-loket is vermeld en dat het opgegeven ondernemingsnummer correct is.
10. Lever voor LUGUS STUDIOS een nieuwe OIM-toets aan op basis van actuele financiële cijfers, waaruit blijkt dat het geen OIM betreft of lever een de-minimisverklaring aan (of vraag voor deze organisatie geen EFRO-middelen aan).
11. Lever voor FeNESTRA BVBA een nieuwe de-minimisverklaring aan, aangezien de informatie in de verklaring van 4 oktober 2024 mogelijk niet meer actueel is. </t>
  </si>
  <si>
    <t>CCAM Proving Region</t>
  </si>
  <si>
    <t xml:space="preserve">Het project CCAM Proving Ground wil de verdere ontwikkeling van CCAM technologie faciliteren door een kennis- en testbedcentrum te ontwikkelen waar CCAM (coöperatieve, verbonden en geautomatiseerde mobiliteit) getest kan worden. Bovendien willen ze geïnteresseerde testpartijen begeleiden in het uitwerken van testaanvragen voor het uitvoeren van testen op de openbare weg. Naast het bevorderen van de ontwikkeling van deze technologie, zet dit project de Vlaams-Nederlandse regio op de kaart als de CCAM innovatie plek.
De adviezen die zijn gegeven op basis van de projectaanmelding zijn grotendeels opgevolgd. De aanvraag kan echter niet worden goedgekeurd om twee redenen. Het is op basis van het huidige dossier niet duidelijk of de projectpartners die gebruik maken van het 40% forfait voor 'overige kosten', wel effectief externe kosten voorzien en er kan daarom niet worden vastgesteld dat het gebruik van dat forfait regeltechnisch is toegelaten. Maar ook inhoudelijk is dit een issue, aangezien de value-for-money van dat budget onduidelijk is. Daarnaast vindt het programma het niet opportuun om EFRO-middelen in te zetten om organisaties te helpen bij het vergaren van meer subsidies, zoals nu beschreven in activiteiten 2.3 en 5.2. Met betrekking tot op deze punten zijn twee voorwaarden (en één daaraan gerelateerd advies) geformuleerd voor de herwerking van de projectaanvraag.
Daarnaast is een aantal adviezen benoemd voor het verder op punt stellen van het dossier. Aanvullend zal de projectadviseur ook nog enkele informele adviezen doorgeven.  
Op basis van de ingediende aanvraag is de inschatting dat er sprake zal zijn van staatssteun aan LRM, Brainport Development en Flanders Make, welke via artikel 20 van de Algemene Groepsvrijstellingsverordening (AGVV) kan worden opgevangen. Er is echter nog geen definitieve staatssteuntoets uitgevoerd. 
De Algemeen Directeur van het Gemeenschappelijk Secretariaat is gemandateerd voor de verdere besluitvorming in dit dossier. </t>
  </si>
  <si>
    <r>
      <t xml:space="preserve">1. Onderbouw per partner die gebruik maakt van het 40% forfait voor 'overige kosten', het budget dat voor die kosten wordt gevraagd. 
2. Schrap uit activiteit 2.3 de zin </t>
    </r>
    <r>
      <rPr>
        <i/>
        <sz val="10"/>
        <rFont val="Arial"/>
        <family val="2"/>
      </rPr>
      <t>"CPR zal ook de nodige activiteiten ontwikkelen om spelers bij te staan in het verkrijgen van subsidies (bijv. Horizon Europe)"</t>
    </r>
    <r>
      <rPr>
        <sz val="10"/>
        <rFont val="Arial"/>
        <family val="2"/>
      </rPr>
      <t xml:space="preserve"> , uit activiteit 5.2. de zin</t>
    </r>
    <r>
      <rPr>
        <i/>
        <sz val="10"/>
        <rFont val="Arial"/>
        <family val="2"/>
      </rPr>
      <t xml:space="preserve"> "Daarnaast zal CPR werksessies organiseren over interessante oproepen (zoals Horizon) om partijen aan te moedigen projecten in te dienen en de proving region verder actief te gebruiken."</t>
    </r>
    <r>
      <rPr>
        <sz val="10"/>
        <rFont val="Arial"/>
        <family val="2"/>
      </rPr>
      <t xml:space="preserve"> en de output</t>
    </r>
    <r>
      <rPr>
        <i/>
        <sz val="10"/>
        <rFont val="Arial"/>
        <family val="2"/>
      </rPr>
      <t xml:space="preserve"> 'R&amp;D infosessies</t>
    </r>
    <r>
      <rPr>
        <sz val="10"/>
        <rFont val="Arial"/>
        <family val="2"/>
      </rPr>
      <t>'.</t>
    </r>
  </si>
  <si>
    <t xml:space="preserve">1. Bekijk het projectbudget kritisch. 
2. Verlaag de streefwaarden voor de indicatoren RCO02 en RCO10 en/of bijhorende onderbouwing naar '1', aangezien Brainport Development niet als bedrijf kan worden geteld.	
3. Verschaf meer duidelijkheid over het digitaal platform en geef aan of hiervoor de projectwebsite als onderdeel van de Interreg-website wordt gebruikt.
4. Zorg ervoor dat in WP4 en activiteit 5.3 de streefwaarden op de outputs en de beschrijving van bijhorende activiteiten met elkaar in lijn zijn.
5. Geef duidelijk aan wat het verschil is tussen het R&amp;D-plan en de Roadmap.
6. Specifieer de kostenlijn 'Communicatiemateriaal (media en film)' onder 'Externe expertise en diensten' in het kostenplan van IMEC.
7. Breng de outputs van 2.1 'digitale nieuwsbrieven', 'startevent' en 'slotevent' onder in andere activiteiten van Werkpakket 2.
</t>
  </si>
  <si>
    <t>30/04/2025
16u</t>
  </si>
  <si>
    <t>Fibre Save</t>
  </si>
  <si>
    <t xml:space="preserve">Fibre Save speelt goed in op de relevantie en de nood aan circulaire economie door de upcycling van verloren vezels tot biogebaseerde producten. Het project streeft naar een win-win: enerzijds CO2 reductie door de vezels niet langer te verbranden, anderzijds het tegemoetkomen aan de groeiende vraag naar bio gebaseerde eindproducten en toepassingen.
De projectaanvraag werd helder uitgewerkt. De adviezen bij preselectie werden goed ingevuld. Met de toevoeging van Stichting Avans aan het partnerschap is de grensoverstijgende dimensie meer gewaarborgd ten opzichte van de projectaanmelding. 
Toch moet het dossier herwerkt worden, omdat het budget dat Bio Base Europe Pilot Plant voorziet via het 40% forfait voor 'overige kosten', ongefundeerd hoog is (meer dan € 425.000). Het is weliswaar duidelijk uit de aanvraag dat er enige externe kosten te verwachten zijn, waardoor het gebruik van het forfait regeltechnisch toegelaten is, maar het programma heeft vragen bij de value-for-money van dat budget. Hierrond is een voorwaarde en een advies geformuleerd. 
Daarnaast zijn ook nog twee adviezen opgenomen in verband met andere aandachtspunten op technisch en inhoudelijk vlak. Aanvullend zal de projectadviseur ook nog enkele informele adviezen doorgeven.  
Uit de staatssteuntoets volgt dat er sprake is van staatsteun aan Bio Base Europe Pilot Plant en Pack4Food, welke kan worden opgevangen via artikel 20 van de algemene groepsvrijstellingsverordening (AGVV).
De Algemeen Directeur van het Gemeenschappelijk Secretariaat is gemandateerd voor de verdere besluitvorming in dit dossier.
</t>
  </si>
  <si>
    <t>1. Onderbouw voor Bio Base Europe Pilot Plant het budget dat via het 40% forfait voor 'overige kosten' wordt gevraagd.</t>
  </si>
  <si>
    <t>1. Bekijk het budget van Bio Base Europe Pilot Plant kritisch.
2. Pas in de samenwerkingsovereenkomst artikels 13.2.1 en 17.1 en bijlage 1 aan.
3. Specificeer in activiteit 5.1 "Productkarakterisatie en prototypes" dat de samenwerking met bedrijven uit de kunststofsector hoofdzakelijk samenwerkingen met mkb/kmo's zal betreffen.</t>
  </si>
  <si>
    <t>30/04/2025 16u</t>
  </si>
  <si>
    <t>Grenzeloos in Beweging</t>
  </si>
  <si>
    <t>Grenzeloos in Beweging wil een euregionaal netwerk opzetten dat de beschikbaarheid tot kwalitatief hoogwaardige meetprotocollen en revalidatieprogramma’s over de gehele grensregio wil te vergroten door middel van het ontwikkelen van wetenschappelijk onderbouwde en gevalideerde protocollen voor diagnostiek, evaluatie en training om de mobiliteitsproblemen  in kaart te brengen en het (door)ontwikkelen van producten ter ondersteuning van mobiliteit.
Tijdens de uitwerking van de aanvraag blijkt het project besloten te hebben om voor een aantal activiteiten de constructie van een open partnerschap toe te voegen en daarvoor extra budget te vragen ten opzichte van de aanmelding. Het programma stemt niet in met de geplande inhoudelijke scope van dat open partnerschap, omdat het niet proportioneel is om klinische partijen en patiëntenorganisaties te laten toetreden tot het partnerschap, opdat deze respectievelijk patiënten zouden kunnen rekruteren voor projectactiviteiten en zouden deelnemen aan netwerkbijeenkomsten. Daarnaast kan de manier waarop het open partnerschap in de huidige aanvraag is ingewerkt, ook vanuit regeltechnisch niet aanvaard worden. Ook het gevraagde projectbudget wordt niet aanvaard. Het programma houdt niet principieel vast aan het EFRO-bedrag dat in een aanmelding wordt genoemd, maar elk projectbudget moet steeds gefundeerd zijn. Dat is hier in de ogen van het programma niet het geval, waardoor er nu een budgetreductie wordt opgelegd. Dit houdt niet alleen verband met het budget voor het open partnerschap, maar ook met de bedragen die de verschillende partners vragen via het 40% forfait voor 'overige kosten'. Dit laatste is naast een inhoudelijk ook een technisch issue, aangezien op basis van het huidige dossier niet duidelijk of al deze projectpartners effectief externe kosten voorzien en er daarom niet kan worden vastgesteld dat het gebruik van dat forfait regeltechnisch is toegelaten. 
Om bovenstaande redenen moet de projectaanvraag herwerkt worden. Het programma formuleerde rond de genoemde elementen voorwaarden. Daarnaast is ook een aantal adviezen opgenomen ter verdere versterking van het dossier. Aanvullend zal de projectadviseur ook nog enkele informele adviezen doorgeven.  
Op basis van de ingediende aanvraag is de inschatting dat er geen sprake zal zijn van staatssteun aan de projectpartners. Dit lijkt wel het geval bij de bedrijven die als later toetredende partner zouden optreden, maar die staatssteun kan worden opgevangen via artikel 20 van de algemene groepsvrijstellingsverordening (AGVV). Er is echter nog geen definitieve staatssteuntoets uitgevoerd.
De Algemeen Directeur van het Gemeenschappelijk Secretariaat is gemandateerd voor de verdere besluitvorming in dit dossier.</t>
  </si>
  <si>
    <t xml:space="preserve">1. Voorzie enkel bedrijven als later toetredende partners en verduidelijk de voorziene activiteiten van die bedrijven, of schrap de constructie van een open partnerschap.	
2. Breng de gevraagde EFRO-subsidie terug tot maximaal € 1,25 miljoen indien het open partnerschap behouden blijft en tot maximaal € 1,11 miljoen indien het open partnerschap wordt geschrapt.
3. Indien de constructie van open partnerschap behouden blijft: vermeld in de projectaanvraag expliciet alle vereiste informatie zoals bepaald in paragraaf 2.1.2 van het Programmareglement.	
4. Onderbouw per partner die gebruik maakt van het 40% forfait voor 'overige kosten', het budget dat voor die kosten wordt gevraagd. 	</t>
  </si>
  <si>
    <t>1. Splits de budgetten voor later toetredende partners niet per lidstaat op.	
2. Pas de streefwaarden voor de indicatoren en/of bijhorende onderbouwing aan: 
 - tel voor RCO02, RCO10 en RCR03 enkel bedrijven (en dus niet de stichtingen in het partnerschap).  
 - hou rekening met het besluit over het al dan niet schrappen van het open partnerschap (zie voorwaarde 2).
3. Beschrijf concreter de voorziene stappen om de continuïteit te waarborgen.	
4. Verduidelijk wat in werkpakket 6 onder 'doorontwikkelen' van bestaande technologieën wordt verstaan. Vanaf wanneer zijn aanpassingen aan die bestaande technologieën van die orde dat het bedrijf in aanmerking komt om als later toetredende partner EFRO-middelen te ontvangen daarvoor?</t>
  </si>
  <si>
    <t>Hand2hand</t>
  </si>
  <si>
    <t xml:space="preserve">Het project Hand2hand heeft als doel om de implementatie van 3D-printen en geavanceerde monitoringtechnologieën verder te ontwikkelen om de terugkeer van patiënten met handblessures te versnellen. Het partnerschap heeft veel expertise bijeengebracht met een diverse mix van kennisinstellingen, bedrijven en ziekenhuizen. Daarbij wordt zeer sterk onderbouwd dat hand-, pols-, elleboog- en schouderaandoeningen veelvoorkomend zijn en een grote impact hebben op de maatschappij. 
Het project heeft oog voor zowel preventieve als curatieve toepassingen, biedt een goede value for money en wordt gedragen door een competent partnerschap. De adviezen die bij de preselectie werden meegegeven werden door het project goed ingevuld. 
Het programma stelt echter nog enkele elementen vast die een herwerking vereisen. Op inhoudelijk vlak heeft het programma twijfels of het partnerschap in de huidige samenstelling voldoende geëquipeerd is, nu OS-1 er niet langer deel van uit maakt en diens expertise belangrijk is. Op technisch vlak is er een issue met de budgetten die via het 40% forfait voor 'overige kosten' worden gevraagd. Het is op basis van het huidige dossier niet duidelijk of de betrokken projectpartners effectief externe kosten voorzien, waardoor niet worden vastgesteld dat het gebruik van dat forfait regeltechnisch is toegelaten. Aangaande deze elementen formuleerde het programma voorwaarden.
Daarnaast is ook een aantal adviezen opgenomen ter verdere versterking van het dossier. Aanvullend zal de projectadviseur ook nog enkele informele adviezen doorgeven.  
Op basis van de ingediende aanvraag is de inschatting dat er sprake zal zijn van staatssteun aan Manometric en Materialise, welke kan worden opgevangen worden via artikel 20 van de algemene groepsvrijstellingsverordening (AGVV) of via de de-minimisregels. Er is echter nog geen definitieve staatssteuntoets uitgevoerd.
De Algemeen Directeur van het Gemeenschappelijk Secretariaat is gemandateerd voor de verdere besluitvorming in dit dossier. </t>
  </si>
  <si>
    <r>
      <t>1. Neem OS-1 in het partnerschap op of argumenteer hoe het huidige partnerschap voldoende kennis en kunde aan boord heeft voor een goede projectuitvoering.
2. Onderbouw voor Reinier De Graaf, RHOC, Erasmus Medical Centre Rotterdam, More Institute en Manometric telkens apart dat er externe kosten te verwachten zijn, opdat kan worden vastgesteld dat het gebruik van het 40% forfait voor ‘overige kosten’ is toegelaten.</t>
    </r>
    <r>
      <rPr>
        <sz val="10"/>
        <color rgb="FFFF0000"/>
        <rFont val="Arial"/>
        <family val="2"/>
      </rPr>
      <t xml:space="preserve"> </t>
    </r>
  </si>
  <si>
    <t xml:space="preserve">1. Werk werkpakketten 4, 5 en 6 duidelijker uit, neem alle voorziene projectactiviteiten daarin op, voeg bij elkaar horende activiteiten samen zodat het werkpakket coherenter is en vul aan met SMART geformuleerde outputs. 
2. Leg activiteit 5.5 meer in detail uit en licht hierbij toe hoe die zich verhoudt tot de eigen ontwikkelde wearable in act. 5.1.
3. Leg de activiteiten 4.4 en 5.5 beter uit qua doelstelling en ook hoe de aankopen hier zullen worden georganiseerd.
4. Licht duidelijker toe op welke manier er in de verschillende werkpakketten met patiënten zal worden gewerkt. Benoem ook de toestemmingen van ethische commissie ed. die daarbij benodigd zijn.
5. Werk de betrokkenheid van doelgroepen beter uit.
6. Overweeg de organisatie van een slotbijeenkomst waar de resultaten breed verspreid worden.	
7. Verduidelijk wat in act. 1.1 wordt bedoeld met 'derden die zich in een later stadium bij het consortium willen aansluiten'.	
8. Verduidelijk met het oog op de staatssteuntoets de beoogde interactie met de aanbieders van commercieel beschikbare VR-toepassingen en wearables waar het project mee aan de slag gaat.
9. Benoem in de onderbouwing voor de streefwaarde van indicator RCR03 de concrete product- of procesinnovatie die bij Manometric wordt verwacht naar aanleiding van dit project. </t>
  </si>
  <si>
    <t>PHARMAFORGE</t>
  </si>
  <si>
    <t>PHARMAFORGE beoogt kennis, technologieën en infrastructuur voor de ontwikkeling en productie van (bio)farmaceutische geneesmiddelen te clusteren, versterken en verankeren, door het bouwen van een open-innovatieplatform voor een versnelde en duurzame ontwikkeling van geneesmiddelen ten dienste van lokale bedrijven en innovatiespelers. Het project vertrekt vanuit een gap-analyse zodanig dat de concrete invulling en uitbouw van het platform daadwerkelijk inspeelt op de specifieke huidige en toekomstige noden van bedrijven in het regionale ecosysteem. 
Het programma herbevestigt de bij preselectie geïdentificeerde meerwaarde van het projectidee voor de grensregio. 
Er zijn echter belangrijke issues met de aanvraag zoals deze nu is uitgewerkt. Deze situeren zich in de eerste plaats op het vlak van het partnerschap. Tijdens de projectontwikkeling is de beoogde Nederlandse partner Pivot Park Samenwerkingen weggevallen en is deze vervangen door het Pinses Máxima Centrum (PMC) uit Utrecht. Tijdens de beoordeling van de projectaanvraag is echter gebleken dat deze in het huidige opzet van het project niet in aanmerking komt voor EFRO-middelen. De vervanging van Pivot Park door PMC zorgt echter niet alleen voor een technische obstakel, maar heeft ook op inhoudelijk vlak negatieve repercussies. Op dit moment lijken organisaties in het partnerschap te ontbreken met de nodige expertise voor de uitvoering van werkpakket 5 en ook voor de uitvoering van de GAP-analyse (werkpakket 3) lijkt het partnerschap onvolledig (aangezien volgens de aanmelding Pivot Park dat voor haar rekening zou nemen). 
Daarnaast is het niet duidelijk waarom de bedrijven als doelgroep van het project niet nauwer betrokken zijn bij de proof-of-concepts en is ook het grensoverstijgend karakter van het LLL platform onvoldoende gewaarborgd. 
Hoewel bovenstaande technische en inhoudelijke issues niet eenvoudig op te lossen lijken, geeft het programma toch een kans aan het project om de aanvraag te herwerken. Voor die herwerking legt het progromma voorwaarden op, gelinkt aan de genoemde elementen. Daarnaast zijn ook enkele adviezen geformuleerd, gericht op het verhogen van de kwaliteit van de aanvraag op overige punten.
Gezien de grote uitdagingen die nog voor het partnerschap liggen in de projectontwikkeling en de ingrijpende aanpassingen aan de aanvraag die mogelijk nodig zijn, werd nog geen staatssteuninschatting uitgevoerd.</t>
  </si>
  <si>
    <t>1. Zorg ervoor dat elke projectpartner die EFRO-middelen aanvraagt, daar overeenkomstig het programmareglement voor in aanmerking komt.
2. Zorg ervoor dat de organisatie(s) die de GAP-analyse voor het Nederlandse gebied zal/zullen uitvoeren, opgenomen is/zijn in het partnerschap.
3. Zorg ervoor dat de expertise die benodigd is voor WP 5 aanwezig is in het partnerschap. Beschrijf expliciet op welke manier (dus bij welke partner(s)) deze voorwaarde wordt ingevuld.
4. Verklaar waarom de proof-of-concepts in activiteit 4.4 gebeuren door de projectpartners en niet door bedrijven.
5. Voorzie dat het LLL platform een grensoverstijgend aanbod zal bevatten, ook na het project.</t>
  </si>
  <si>
    <t xml:space="preserve">1. Bekijk het projectbudget kritisch, vooral voor wat betreft WP 3 en 5.
2. Verduidelijk of het LLL platform deel uitmaakt van het open innovatieplatform.
3. Verduidelijk activiteit 5.2 en de relatie met de vermelde outputs.
</t>
  </si>
  <si>
    <t>ET Pathfinder Smart Skills Lab</t>
  </si>
  <si>
    <t xml:space="preserve">Het project ETpathfinder Smart Skills Lab richt zich op het via cursussen overbrengen van de voor sleuteltechnologieën benodigde competenties naar MKB/KMO’s. Bovendien komt er een online leerplatform waar ook cursussen worden aangeboden aan dezelfde doelgroep. 
Bij preselectie zijn belangrijke aandachtspunten voor de uitwerking van de projectaanvraag benoemd, onder meer aangaande de inhoudelijke scope van werkpakket 3, de continuïteit van de opleidingen van werknemers van MKB/KMO's en het projectbudget. Het programma stelt vast dat het partnerschap in sterk onvoldoende mate daarmee aan de slag is gegaan. De scope van werkpakket 3 is nauwelijks beperkt ten opzichte van de aanmelding (het terugbrengen van 15 naar 10 postdocs is geen beperking van de inhoudelijke scope), er zijn vragen over de instandhouding van het digitale leerplatform en het projectbudget is - ondanks de eerdere budgetreductie - nog steeds riant ten opzichte van wat het programma wenst te aanvaarden als activiteiten binnen het project. Het project moet zich beperken tot activiteiten die duidelijk te linken zijn aan Specifieke Doelstelling A2, namelijk het opzetten en uitvoeren van cursussen en niet het ontwikkelen van bijkomende kennis op het vlak van de sleuteltechnologieën. Ook blijft de continuïteit van het digitale leerplatform voor medewerkers van KMO/MKB's onduidelijk.
Daarnaast is er een issue met de budgetten die Fontys en VUB vragen via het 40% forfait voor 'overige kosten'. Het is op basis van het huidige dossier niet duidelijk of deze projectpartners effectief externe kosten voorzien en er kan daarom niet worden vastgesteld dat het gebruik van dat forfait regeltechnisch is toegelaten. Maar ook inhoudelijk is dit een issue, aangezien de value-for-money van dat budget onduidelijk is.
Om bovenstaande redenen is een herwerking nodig. Hiervoor formuleerde het programma voorwaarden, gelinkt aan de genoemde issues. Daarnaast is ook een aantal adviezen opgenomen ter verdere versterking van het dossier. Aanvullend zal de projectadviseur ook nog enkele informele adviezen doorgeven.  
Op basis van de ingediende aanvraag is de inschatting dat er ten aanzien van alle partners sprake zal zijn van staatssteun, welke kan worden opgevangen worden via artikel 20 van de algemene groepsvrijstellingsverordening (AGVV).  Er is echter nog geen definitieve staatssteuntoets uitgevoerd. </t>
  </si>
  <si>
    <r>
      <t xml:space="preserve">1. Beperk de scope van WP3 door:
 - Activiteit 3.2 te schrappen;
 - de organisatorische vaardigheden waarrond in activiteit 3.3 wordt gewerkt, te beperken tot deze die direct relevant zijn voor de uitvoering van de taken van de postdocs in de andere werkpakketten. Die direct link moet voor elke genoemde vaardigheid worden onderbouwd;
 -  De inhoud van de bedrijfsbezoeken in activiteit 3.1 enkel te richten op de vaardigheden die na bovenstaande schrappingen overblijven in WP3 en degene die vallen onder de technologische domeinen van ETpathfinder zoals benoemd in WP4.	
2. Integreer activiteiten 4.2 en 4.3 en benoem daarbij expliciet dat het voeren van onderzoek door de postdocs geen onderdeel is van deze projectaanvraag.
3. Voorzie expliciet dat het digitale leerplatform na de projectperiode in stand zal worden gehouden en geef expliciet aan welke instanties/projectpartner(s) verantwoordelijk zullen zijn voor die continuïteit. 
4. Onderbouw voor Fontys en VUB het budget dat via het 40% forfait voor 'overige kosten' wordt gevraagd. 
 </t>
    </r>
    <r>
      <rPr>
        <sz val="10"/>
        <color rgb="FFFF0000"/>
        <rFont val="Arial"/>
        <family val="2"/>
      </rPr>
      <t xml:space="preserve">
</t>
    </r>
  </si>
  <si>
    <t xml:space="preserve">1. Bekijk het projectbudget zeer kritisch, rekening houdend met de inhoudelijke afslanking die wordt opgelegd in WP3 en 4.
2. Pas de streefwaarden voor de indicatoren en/of bijhorende onderbouwing aan:
 - RCR97 Ondersteunde stages in KMO/MKB's. Detacheringen vallen niet onder stages volgens de definitie gegeven in de fiche.
 - RCO101 KMO/MKB's die investeren in vaardigheden voor slimme specialisatie, industriële transitie en ondernemerschap. Onderbouw de streefwaarde en benoem het geven van cursussen.
3. Maak de projectdoelstelling concreter, leg uit wat het project wil bereiken.	
4. Update de doelstelling van WP3.
5. Zorg ervoor dat alle acties mbt het ontwikkelen van leermateriaal worden beschreven in wat nu activiteit 4.3 is, en alles mbt het geven van de opleidingen in activiteit 5.1.
6. Zorg voor een logische timing van de activiteiten of breng verduidelijkingen aan in de tekst.
7. Maak de outputs concreter, realistischer en gefocust op het resultaat, niet het proces. Zorg ook dat ze niet met elkaar overlappen.
8. Verminder sterk het aantal 'regionale bijeenkomsten' en het overeenkomstige budget.
9. Licht de kostenlijn 'Externe expertise grafisch ontwerp, lay-out, copy-writing, drukkingskosten, …' bij POM Limburg beter toe of verwijder deze.
10. Verduidelijk voor welke meeting Universiteit Maastricht budget heeft opgenomen in haar kostenplan en bekijk het overeenkomstige budget kritisch.	
</t>
  </si>
  <si>
    <t>BioColEol</t>
  </si>
  <si>
    <t>In het project BioColEol bundelen 2 Vlaamse en 2 Nederlandse onderzoeksinstellingen de krachten om via een systemische en multidisciplinaire aanpak het gebruik van verschillende biogebaseerde grondstoffen in verpakkingen en textielmaterialen te demonstreren. Naast de overschakeling naar biogebaseerde producten zal ook de recycleerbaarheid van de materialen geëvalueerd worden om de gebruikte grondstoffen einde levensduur opnieuw te kunnen inzetten in de waardeketen. Er zal ook een levenscyclusanalyse (LCA) studie uitgevoerd worden van de in het project ontwikkelde biokleurstoffen en textiel- en verpakkingsdemonstratoren. KMO/MKB-bedrijven zullen gesensibiliseerd -, geïnformeerd - en ondersteund worden om de resultaten van het project te valoriseren op bedrijfsniveau. 
Het project is helder geschreven en er is de nodige coherentie tussen de werkpakketten onderling en tussen de acties binnen elk afzonderlijk werkpakket. Het partnerschap is competent en er is een duidelijke link tussen probleem, opportuniteit en behoefte. Voor elke onderzoekscomponent is afdoende geschetst in welke omgeving deze getest zal worden. 
Er is geen sprake van staatssteun aan de projectpartners. Om ongeoorloofde staatssteun aan andere partijen te vermijden, zijn enkele goedkeuringsvoorwaarden opgelegd.</t>
  </si>
  <si>
    <r>
      <rPr>
        <b/>
        <sz val="10"/>
        <color rgb="FF000000"/>
        <rFont val="Arial"/>
        <family val="2"/>
      </rPr>
      <t xml:space="preserve">Goedkeuringsvoorwaarden voor projectuitvoering:
</t>
    </r>
    <r>
      <rPr>
        <sz val="10"/>
        <color rgb="FF000000"/>
        <rFont val="Arial"/>
        <family val="2"/>
      </rPr>
      <t xml:space="preserve">
</t>
    </r>
    <r>
      <rPr>
        <b/>
        <sz val="10"/>
        <color rgb="FF000000"/>
        <rFont val="Arial"/>
        <family val="2"/>
      </rPr>
      <t>1.</t>
    </r>
    <r>
      <rPr>
        <sz val="10"/>
        <color rgb="FF000000"/>
        <rFont val="Arial"/>
        <family val="2"/>
      </rPr>
      <t xml:space="preserve"> De projectactiviteiten van Centexbel, Stichting Avans, Universiteit Gent en Universiteit Maastricht betreffen hoofdzakelijk onafhankelijk onderzoek. Wanneer er in het kader van dat onafhankelijk onderzoek sprake is van samenwerking tussen de projectpartners en bedrijven buiten het partnerschap (bv. in activiteit 4.3), moet dit vallen binnen ‘daadwerkelijke samenwerking’ zoals bepaald in de Kaderregeling betreffende staatssteun voor onderzoek, ontwikkeling en innovatie (C(2022) 7388), waarbij tijdig de vereiste overeenkomsten worden afgesloten.
</t>
    </r>
    <r>
      <rPr>
        <b/>
        <sz val="10"/>
        <color rgb="FF000000"/>
        <rFont val="Arial"/>
        <family val="2"/>
      </rPr>
      <t>2.</t>
    </r>
    <r>
      <rPr>
        <sz val="10"/>
        <color rgb="FF000000"/>
        <rFont val="Arial"/>
        <family val="2"/>
      </rPr>
      <t xml:space="preserve"> Indien de interactie tussen de projectpartners en bedrijven buiten het partnerschap niet kwalificeert als ‘daadwerkelijke samenwerking’ (bv. de adviezen op maat die het project verleent aan individuele bedrijven in activiteiten 2.4 en/of 4.3), dan moet die steun passen binnen artikel 20bis of 28 van EU-verordening nr. 651/2014 (‘Algemene Groepsvrijstellingsverordening’) of moet kunnen worden aangemerkt als de-minimissteun (overeenkomstig EU-verordening nr. 2023/2831). In het geval dat artikel 20bis wordt toegepast, moet het project een onderbouwing aanleveren waaruit blijkt dat het totale bedrag aan steun in het kader van het project per bedrijf niet hoger is dan €22.000. In het geval dat artikel 28 of de-minimis wordt toegepast, moeten de ondernemingen vooraf aan het ontvangen van het advies op maat respectievelijk een verklaring aangaande reeds onder artikel 28 AGVV ontvangen steun of een de-minimisverklaring aanleveren. De ondernemingen moeten in dat geval ook een toekenningsbrief ontvangen vanuit het project waarin de hoogte van de artikel 28- of de-minimissteun wordt aangegeven.
</t>
    </r>
    <r>
      <rPr>
        <b/>
        <sz val="10"/>
        <color rgb="FF000000"/>
        <rFont val="Arial"/>
        <family val="2"/>
      </rPr>
      <t>3.</t>
    </r>
    <r>
      <rPr>
        <sz val="10"/>
        <color rgb="FF000000"/>
        <rFont val="Arial"/>
        <family val="2"/>
      </rPr>
      <t xml:space="preserve"> De evenementen, workshops en demonstratiebijeenkomsten die door het project georganiseerd worden in het kader van activiteiten 2.3 en 2.4, moeten breed aangekondigd worden en toegankelijk zijn voor alle geïnteresseerden, ongeacht de sector waarin deze actief zijn.</t>
    </r>
  </si>
  <si>
    <t>Aquathermie-energie in erfgoed</t>
  </si>
  <si>
    <t>Aquathermie-energie in erfgoed wil op vijf verschillende erfgoedsites aquathermie inzetten als duurzame energiebron. Via de demoprojecten wordt kennis opgedaan over de toepasbaarheid van aquathermie in verschillende types erfgoed en er wordt ingezet op verdere kennisverspreiding. De ingediende projectaanvraag geeft een goed beeld van de voorziene ingrepen en de hieraan verbonden risico's. 
Een herwerking is nodig omwille van inhoudelijke en technische redenen. Ten opzichte van de aanmelding is één fysieke demolocatie vervangen. De nieuwe demo is echter zo ver buiten het programmagebied gelegen (Alkmaar), dat het niet aannemelijk is dat er een meerwaarde is voor het programmagebied. Daarom is deze demosite niet aanvaardbaar. Het project moet deze schrappen (=voorwaarde voor herwerking) en wordt geadviseerd om een andere demo op te nemen van binnen het programmagebied met een gelijkaardige meerwaarde binnen het project. Een ander inhoudelijk issue betreft werkpakket 4. Hierin wordt ingezet op kennisdeling en wordt bijgevolg de grootste meerwaarde gecreëerd voor het programma. Dit werkpakket is echter eerder chaotisch. Het ontbreekt aan een duidelijk plan om de kennis zo breed mogelijk te verspreiden en een engagement om deze ook na de projectafloop ter beschikking te houden. Er is een veelheid aan adviezen geformuleerd om dit probleem te remediëren.
Het partnerschap geeft in de aanvraag meermaals aan dat, als de voorziene plannen niet kunnen doorgaan, de demolocaties meer conventionele verwarmingsbronnen zullen overwegen. Het programma heeft hiervoor alle begrip, maar stipt - in het kader van verwachtingsmanagement - ook graag aan dat dergelijke technieken dan niet gefinancierd zullen kunnen worden in het kader van dit project.
Op technisch vlak is er een aantal issues met betrekking tot de manier waarop de verschillende kostenplannen zijn opgemaakt, alsook met de projectperiode en in verband met ontbrekende documenten voor twee partners. Ook ten aanzien van deze elementen zijn voorwaarden opgelegd.
Tot slot zijn er over nog andere elementen adviezen geformuleerd ter verdere versterking van de aanvraag. Aanvullend zal de projectadviseur ook nog enkele informele adviezen doorgeven. 
Op basis van de ingediende aanvraag is de inschatting dat er sprake zal zijn van staatssteun aan alle projectpartners en dat deze kan worden opgevangen via artikel 20 van de algemene groepsvrijstellingsverordening (AGVV). Er is echter nog geen definitieve staatssteuntoets uitgevoerd.</t>
  </si>
  <si>
    <t xml:space="preserve">1. Schrap de demosite Boerderij Nijenburg.
2. Pas de projectperiode aan zodat deze niet langer loopt dan 3 jaar.
3. Onderbouw voor Waterprof, Extraqt en ERFgoedstichting Vlaamse Brabant telkens apart dat er externe kosten te verwachten zijn, opdat kan worden vastgesteld dat het gebruik van het 40% forfait voor ‘overige kosten’ is toegelaten. 
4. Specifieer de voorziene externe kosten in de kostenplannen van alle partners die geen gebruik maken van het 40% forfait voor 'overige kosten'. 
5. Specifieer de omschrijving van de personeelskosten in het kostenplan van Natuurmonumenten (als deze een projectpartner blijft na de schrapping van demosite Boerderij Nijenburg).
6. Lever een KMO/MKB-toets aan voor Waterprof en Extraqt of vraag voor deze organisatie(s) geen EFRO-middelen aan. 	</t>
  </si>
  <si>
    <t xml:space="preserve">1. Zoek als vervanging voor de demosite Boerderij Nijenburg een andere demo binnen het programmagebied met een gelijkaardige meerwaarde binnen het project.
2. Neem de outputs publieksevenement en netwerkmomenten die voorzien zijn onder activiteit 2.1 pr-verplichtingen op in andere activiteit van WP2 en verduidelijk wat juist de ambities zijn (of schrap het publieksevenement als dit hetzelfde evenement is dat beschreven wordt in activiteit 2.2 en de netwerkmomenten als dit de 5 netwerkbijeenkomsten zijn die voorzien worden in activiteit 4.3).
3. Overweeg om extra (tussentijdse) outputs op te nemen in WP3, bijv. voor opleveren ontwerpen, voorziene haalbaarheidsstudies en digital twins.
4. Zorg voor een concreter uitgewerkte kennisdeling zodat de kansen op lange termijneffecten binnen het volledige programmagebied vergroten. Verduidelijk hoe de leerlessen en info over toegepaste technieken op lange termijn structureel worden verankerd en voor een ruim publiek van stakeholders makkelijk beschikbaar en bereikbaar blijven.
5. Kijk kritisch naar de diverse factsheets/methodieken, rapportages en verslagen van activiteit 4.1. Verduidelijk hoe ze zich verhouden tot de demo's en ten opzichte van elkaar en voor wie ze bedoeld zijn. Neem de toolkit/handleiding die in deze activiteit voorzien wordt, op als aparte output en verduidelijk voor wie ze bedoeld is en waaruit ze minimaal zal bestaan. 
6. Activiteit 4.2 lijkt dubbelop met de rol van Extraqt in WP3 (nl. per demosite de technische haalbaarheid onderzoeken, een concreet ontwerp aanleveren, het ramingsbedrag opmaken, eventuele begeleiding/ondersteuning bieden in de aanbestedingsprocedure, de werkzaamheden langs de zijlijn mee opvolgen en het eindresultaat evalueren). Verduidelijk de toegevoegde waarde van deze activiteit of schrap ze.
7. Verduidelijk de opzet van het communicatieplatform stakeholders (activiteit 4.3).
8. Verduidelijk het engagement van de partners om het lerend netwerk en de community of practice die ze in het project zullen oprichten, na projecteinde mee te ondersteunen, ook als hiervoor geen nieuwe subsidies worden verkregen. Neem een output rond het lerend netwerk op.
9. Zorg voor een doordachte planning en afstemming van de timing van de diverse activiteiten van WP4.
10. Zet de streefwaarde op indicator RCR03 op '0', of verduidelijk in de onderbouwing welke procesinnovatie Waterprof en Extraqt zullen introduceren in hun eigen bedrijfsvoering.
11. Gebruik voor 'Stad en OCMW Lier' de formeel correcte naam die overeenstemt met het opgegeven ondernemingsnummer en overweeg of het nodig is om beide entiteiten toe te voegen als partner. Zorg ervoor dat ook de samenwerkingsovereenkomst de juiste entiteit(en) vermeldt.
12. Ga voor Natuurmonumenten na of alle externe kosten in de juiste subrubriek zijn opgenomen.
</t>
  </si>
  <si>
    <t>MPH2 Leer- en testomgeving</t>
  </si>
  <si>
    <t>Het project wil enkele test-omgevingen bouwen voor verder onderzoek van het gebruik van ijzer als drager voor energie (waterstof). Deze techniek kan een veelbelovend element worden in de uitdagingen waar we voor staan. Door ijzerpoeder te verbranden komt zeer veel warmte vrij die kan gebruikt worden in de industrie. Het overblijvende ijzeroxide kan vervolgens terug 'opgeladen' worden door middel van waterstof en opnieuw verbrand worden. Dit is dus een circulair proces met als grote voordeel dat het ijzer veel eenvoudiger kan vervoerd worden dan waterstof.
Het programma erkent de potentie van deze techniek en ziet de meerwaarde voor onze grensregio (en andere gebieden) van dit onderzoek, maar vindt de grensoverstijgende meerwaarde niet terug in de aanvraag zoals deze op dit moment is uitgewerkt. Het programma heeft heel wat vragen over de manier waarop er sprake zou zijn van een (grensoverstijgende) infrastructurele keten, alsook bezorgheden omtrent het partnerschap, de ondersteunende waterstofinfrastructuur bij Green Energy Park en het budget van 3 werkpakketten. Daarnaast concludeert het programma dat de bij preselectie opgelegde voorwaarde dat de uitvoering van een LCA-analyse moest worden opgenomen in de projectactiviteiten, niet volledig is ingevuld. Het project beperkt zich immers tot het opmaken van een methodiek ervoor en het is onduidelijk of die ook wordt toegepast. Tot slot zijn er ook nog enkele technische issues met betrekking tot het 40% forfait voor 'overige kosten', de fysieke investeringen van het project en de OIM-status van Metalot.
Bovenstaande issues maken dat de projectaanvraag moet worden herwerkt. Daarvoor legde het programma voorwaarden op, gelinkt aan de genoemde elementen. Daarnaast zijn adviezen geformuleerd omtrent kostenplannen, indicatoren, projectbudget en de inhoudelijke uitwerking van de projectaanvraag. Aanvullend zal de projectadviseur ook nog enkele informele adviezen doorgeven. 
Aangezien een uitgebreide herwerking van deze projectaanvraag nodig is, werd nog geen staatssteuninschatting uitgevoerd.</t>
  </si>
  <si>
    <t xml:space="preserve">1. Licht toe op welke manier de infrastructurele keten wordt opgebouwd, alsook het grensoverstijgende karakter ervan. Beargumenteer daarbij voor elke infrastructuurschakel in de keten waarom deze nodig is. Indien er op verschillende locaties dezelfde technologie wordt toegepast, beargumenteer dan waarom dat nodig is.
2. Licht toe welke concrete waterstofinfrastructuur bij Green Energy Park gerealiseerd moet zijn voordat de testopstelling in het kader van dit project kan worden gerealiseerd. Geef voor elk onderdeel van die infrastructuur de actuele verwachte oplevertermijn aan. 
3. Benoem bij de risico's van werkpakket 3 concreet de alternatieve locaties in Vlaanderen waarmee er gesprekken lopende zijn. 
4. Verduidelijk de impact van het schrappen van de rol van TU/e in het testen (cfr. toelichting in de bijlage bij de aanvraag dd. 14/11/2024) op de kwaliteit van dat testen, gezien de expertise bij TU/e zoals die bij 'partnerschap' wordt beschreven.
5. Vermeld in act. 4.4 expliciet dat de LCA-methodiek ook binnen het project zelf zal worden toegepast op de keten zoals die wordt getest in WP5.
6. Voeg Geldof toe aan het partnerschap (eventueel zonder dat deze EFRO-middelen aanvraagt) of vervang deze door een andere organisatie in het partnerschap met vergelijkbare expertise. Onderbouw in dat geval die expertise.
7. Verlaag de budgetten voor WP1, WP2 en WP6.
8. Onderbouw voor Heat Power, Nowit en TU Eindhoven het budget dat deze vragen via het 40% forfait voor 'overige kosten'.
9. Maak in werkpakket 3 voor elke inrichting op elke locatie een afzonderlijke output, oormerk deze als infrastructuur of inrichting en vul de bijhorende vragen in.
10. Lever voor Metalot een nieuwe OIM-toets aan op basis van actuele financiële cijfers, waaruit blijkt dat het geen OIM betreft of lever een de-minimisverklaring aan (of vraag voor deze organisatie geen EFRO-middelen aan). </t>
  </si>
  <si>
    <t xml:space="preserve">1. Bekijk het totale projectbudget kritisch.
2. Schrap de investering in testinfrastructuur in Arnhem als deze niet uniek èn nodig is voor de keten.
3. Omschrijf duidelijker de inhoud van act. 5.1 m.b.t. het onderscheid tussen ingebruikneming en testen.
4. Herevalueer de keuze om ET Group als organisatie de formele projectpartner te laten zijn, gezien de beperkte financiële omvang van deze partner en het feit dat partners zelf eerst de investeringen moeten doen en de subsidie pas daarna volgt.
5. Verduidelijk de concrete planning van het verhuizen van de reactor van Asse naar Budel (als dat opzet behouden zou blijven). Geef aan of de verhuisdatum zal afhangen van de mate waarin de testresultaten in Asse bevredigend zijn.
6. Zorg voor een effectieve betrokkenheid van de doelgroepen (niet louter als ontvanger van communicatie), vooral in het kader van werkpakket 6.
7. Verduidelijk de functie en de werking van de klankbordgroep en doe dit in de aanvraag zelf in het betreffende werkpakket.
8. Voeg de relevante outputs toe aan de activiteiten.
9. Duid voor ieder werkpakket een trekker aan.
10. Overweeg een 3-jarige projectperiode.
11. Pas voor indicator RCO81 de streefwaarde en bijhorende onderbouwing aan: deelnemers aan een startevent beantwoorden niet aan de definitie van deze indicator (projectactiviteiten waarbij nieuwe technieken, of een innovatieve combinatie ervan worden gedemonstreerd) en herbekijk de grensoverstijgende meerwaarde bij het organiseren van 2 aparte slotevents. 
12. Specifieer in het kostenplan van Metalot de kostenlijnen onder externe kosten. 
13. Schrap kosten in verband met de projectwebsite uit het kostenplan van Metalot, aangezien het programma deze gratis aanbiedt.
14. Verduidelijk in het kostenplan van Green Energy Park de kostenlijn 'testopstelling reductietoestellen'. Splits deze op in verschillende kostenlijnen indien het om afzonderlijke aankopen gaat.
15. Lever voor Nowit een nieuwe de-minimisverklaring aan, aangezien de informatie in de verklaring van 03/12/2024 mogelijk niet meer actueel is op het moment dat over de herwerkte aanvraag wordt besloten. .
</t>
  </si>
  <si>
    <t>Uitbreek Doorbraak</t>
  </si>
  <si>
    <t>Dit project wil een doorbraak creëren rond ontharding van publieke en private ruimte. Aan de hand van pilots en begeleidingstrajecten zet het project in op capaciteitsversterking bij lokale besturen en via participatietrajecten wordt ook de burger mee aan boord gehesen. De voorwaarden en adviezen die bij de aanmelding geformuleerd waren, zijn mooi meegenomen in de uitgewerkte aanvraag. Deze vertoont echter nog een heel aantal gebreken, welke via een herwerking moeten worden opgelost. 
Op inhoudelijk vlak zijn er issue op het vlak van het partnerschap. Zo wordt Stichting Steenbreek (nog) genoemd als belangrijke partner in verschillende activiteiten, maar deze is uit het partnerschap verdwenen. Daarnaast plannen IGEMO en Veneco, de twee intercommunales in het partnerschap, gemeentes te ondersteunen die ze via een open partnerschap willen inkoppelen. Voor IGEMO is al duidelijk welke de gemeentes in kwestie zijn en is er dus geen reden om te werken met een open partnerschap. Voor Veneco geldt dan weer dat ze op 10 locaties ingrepen ter waarde van € 20.000 voorzien. Het programma is van oordeel dat bij dergelijke kleine pilots de administratieve lasten die - ook voor het project en die gemeenten - gepaard gaan met het toevoegen van later toetredende partners niet in verhouding staan tot de eventuele voordelen ervan. Andere inhoudelijke issues situeren zich op het niveau van de concrete pilots. Tholen en Mechelen voorzien kosten voor riolering, wat niet lijkt te passen in het projectopzet om met nature based solutions te ontharden. De pilot van Middelburg is onvoldoende concreet. Tenslotte is het ook onvoldoende duidelijk hoe de kennis die in WP's 3 en 4 wordt opgedaan en gedeeld, vervolgens ingezet zal worden in de pilots van WP's 5 en 6. Niet alle pilots lijken burgerparticipatie en -activatie te voorzien en een aantal pilots start al bij aanvang van het project (of zelfs eerder?) en lijken dus geen gebruik te zullen maken van de kennis die in het project wordt opgedaan.
Op technisch vlak zijn er problemen met de samenwerkingsovereenkomst, de projectperiode en de kostenplannen van verschillende partners. 
Rond alle bovenstaande issues zijn voorwaarden opgelegd. Daarnaast identificeerde het programma ook andere elementen in de aanvraag die nog substantieel verbeterd kunnen worden. Ten aanzien daarvan is een relatief groot aantal adviezen geformuleerd. Aanvullend zal de projectadviseur ook nog een informeel advies doorgeven. 
Op basis van de ingediende aanvraag is de inschatting dat er geen sprake zal zijn van staatssteun aan de projectpartners. Er is echter nog geen definitieve staatssteuntoets uitgevoerd.
De Algemeen Directeur van het Gemeenschappelijk Secretariaat is gemandateerd voor de verdere besluitvorming in dit dossier.</t>
  </si>
  <si>
    <t xml:space="preserve">1. Schrap de voorziene projectstructuur met een open partnerschap.
2. Verduidelijk hoe Stichting Steenbreek zijn rol zal opnemen, gezien zij geen partner meer zijn in het project. Hoe zullen zij als participatiepartner gemeentes ondersteunen in hun implementaties en hun netwerk aan boord brengen voor disseminatie?
3. Verduidelijk op welke manier er bij infiltratieriolen sprake is van nature-based-solutions of schrap dat onderdeel van de pilot van gemeente Tholen. 
4. Verduidelijk voor stad Mechelen waarom kosten voor riolering deel uitmaken van een pilot rond ontharding en nature-based-solutions of schrap deze kosten als zij niet in de projectopzet passen.
5. Concretiseer voor de pilot van gemeente Middelburg welke ingrepen op welke plaats voorzien worden.
6. Verduidelijk de opgegeven startdatum van elke pilot waarbij die startdatum voor de projectperiode ligt.
7. Verduidelijk hoe de timing van de geïntegreerde werkwijzen (act 3.3), de participatieplannen (act 4.1) en de incentivereeks (act 4.2) zich verhouden tot de timing van de pilots (die soms al voor de startdatum liggen of waarvan de ontwerpfase al voorbij is). 
8. Verduidelijk in elke pilot of er participatie voorzien wordt. 
9. Lever een samenwerkingsovereenkomst aan die door alle partners is ondertekend en waarvan de looptijd in lijn is met de richtlijnen in desbetreffende leidraad.
10. Pas de looptijd van het project aan zodat deze niet langer is dan 3 jaar.
11. Specifieer volgende kostenlijnen in de kostenplannen:
 - gemeente Landgraaf: de kostenlijnen onder 'externe expertise en diensten' en 'uitrusting'; of schrap het minimale budget in die laatste rubriek.  
 - gemeente Tholen: de kostenlijnen onder 'externe expertise en diensten' en 'infrastructuur en bouwwerken'
 - gemeente Vlissingen: de kostenlijnen onder 'externe expertise en diensten'.
12. Onderbouw voor IGEMO en VENECO het budget dat via 40% forfait voor 'overige kosten' wordt gevraagd. 
13. Onderbouw voor gemeenten Landgraaf, Tholen, Vlissingen en Middelburg telkens apart dat er eigen personeel wordt ingezet, opdat kan worden vastgesteld dat het gebruik van het 20% forfait voor ‘personeel’ is toegelaten. 
14. Geef ook voor de groeninfrastructuur die bij particulieren gerealiseerd wordt, aan hoe de financiële duurzaamheid ervan wordt gegarandeerd (bv. via overeenkomsten met de eigenaren).
</t>
  </si>
  <si>
    <t xml:space="preserve">1. Herbekijk de streefwaarden van RCO116 en RCR82. Verduidelijk daarbij voor elke methodiek die wordt geteld, op welke manier die gezamenlijk wordt ontwikkeld en op welke manier deze na het project zou worden opgenomen of opgeschaald.
2. Concretiseer de timing van de uitvoeringswerkzaamheden van de pilots.
3. Ga voor alle pilots (behalve deze van Zeebrugge, Tholen, Sint-Kathelijne-Waver en Lier) na of er vergunningen nodig zijn en vul deze aan indien dit het geval is. Het feit dat Zeebrugge mogelijk een omgevingsvergunning nodig heeft met een doorlooptijd van 6 maanden, lijkt in tegenspraak met de stelling (bij risico's WP5 en 6) dat de enige vergunningen die mogelijk nodig zijn, vergunningen zijn met een doorlooptijd van 8 weken.
4. Herschrijf de samenwerkingsvelden voor WP3 en 4 met minder focus op individuele competenties van partners zodat beter blijkt hoe het projectpartnerschap zich organiseert om alle voorziene activiteiten en outputs tot een goed einde te brengen.
5. Verduidelijk de (minimale) opzet van de voorziene 2 studiebezoeken, 2 ontdekkingsworkshops, 2 grensoverschrijdende leersessies, 2 leersessies, 4 interactieve sessies, 20 doorbraaksessies en 2 opleidingen in WP's 3 en 4. Verduidelijk welke partners deze organiseren zodat de voorziene kosten gelinkt kunnen worden met de voorziene outputs. 
6. Verduidelijk hoe de nodige expertise zal worden ingebracht in WP's 3 en 4, bijv. van Stichting Steenbreek en Klimaan. Op een budget van €20.000 voor inhuur bij stad Mechelen na, lijkt alle expertise voor deze WP's van het personeel van de partners zelf te komen?
7. Verduidelijk in activiteit 4.5 disseminatiemateriaal de opzet van de annex van de inspiratiegids en concretiseer ook wat er in de 2 delen van de inspiratiegids zal komen.
8. Verduidelijk wat de uitgewerkte reeks incentives voor het activeren van burgers om ingrepen te doen op privaat terrein van activiteit 4.2 juist inhoudt en verduidelijk in elke pilot hoe deze getest en geëvalueerd zullen worden.
9. Specifieer in het kostenplan van gemeente Middelburg de kostenlijn "elementen aanvullend aan de groeninfrastructuur die een toegevoegde waarde hebben voor mobiliteit, biodiversiteit, recreatief medegebruik (zitbankjes/stoelen)" van gemeente Middelburg en ga na of deze in de juiste subrubriek is begroot.
10. Specifieer in het kostenplan van Stad Brugge de kostenlijn onder 'infrastructuur en bouwwerken' verder.
11. Neem in het financieringsplan van IGEMO en VENECO geen cofinanciering op van gemeenten als deze nog niet formeel is toegekend.
12. Neem aparte outputs op voor de pilots bij gemeente Sint-Kathelijne-Waver en stad Lier, oormerk deze als 'infrastructuur' en beantwoord de bijhorende vragen.
</t>
  </si>
  <si>
    <t>AEP-PULSE</t>
  </si>
  <si>
    <t>Het partnerschap van AEP-Pulse wil de projectwerking van de eerdere Aquavlan-projecten voortzetten met een bredere aanpak die is gericht op het toewerken naar een circulair productiesysteem tussen aquacultuur, insectenkweek en plantenteelt op water, genaamd Aqua-Entomo-ponics (AEP). Bij het sluiten van de kringloop wordt ingezet op het zoeken naar manieren om het verbruik van energie, water, land, en grondstoffen te optimaliseren. Voedingsstoffen met niet-duurzame ingrediënten zullen dan vervangen worden door betaalbare duurzame alternatieven (bijv. biostimulanten en circulaire voeders).
Men verwacht dat de toepassing van AEP zal leiden tot een vermindering van de milieudruk en de productiekosten.
De projectaanvraag werd helder uitgewerkt, maar een herwerking is noodzakelijk omwille van zowel inhoudelijke als technische redenen. Op inhoudelijk vlak aanvaardt het programma activiteit 4.5 niet. Deze werd na de preselectie ingevoegd, maar sluit niet aan bij de projectdoelstelling. Daarnaast vraagt het programma verduidelijkingen bij de keuze die werd gemaakt bij één van de demo's, aangezien de organisatie die deze demo moet dragen, daar financieel niet voor geëquipeerd lijkt. Op technisch vlak is er een issue met de samenwerkingsovereenkomst, waarop de handtekening van HZ University of Applied Sciences ontbreekt; is er onvolledige informatie met betrekking tot enkele investeringen in (vermoedelijk) infrastructuur; en ten aanzien van twee van de partners die het 40% forfait voor 'overige kosten' gebruiken is het op basis van het huidige dossier niet duidelijk of de betrokken projectpartners effectief externe kosten voorzien (waardoor niet kan worden vastgesteld dat het gebruik van dat forfait regeltechnisch is toegelaten). Aangaande deze elementen legde het programma voorwaarden op.
Daarnaast formuleerde het programma een aantal adviezen ter verdere versterking van het dossier. Aanvullend zal de projectadviseur ook nog informele adviezen doorgeven. 
Op basis van de ingediende aanvraag is de inschatting dat er sprake zal zijn van staatssteun aan Bert Groenendaal Consultancy en Stichting Phood Farm, welke kan worden opgevangen via artikel 20 van de algemene groepsvrijstellingsverordening (AGVV). Er is echter nog geen definitieve staatssteuntoets uitgevoerd.
De Algemeen Directeur van het Gemeenschappelijk Secretariaat is gemandateerd voor de verdere besluitvorming in dit dossier.</t>
  </si>
  <si>
    <r>
      <t xml:space="preserve">1. Herevalueer de beoogde constructie en verdeling van de kosten voor de demo 'AEP met grijze garnaal, insecten, zilte teelt &amp; zeewierteelt' , ook in het licht van een correcte verdeling van financiële risico's. Hou hierbij rekening met de beperkte financiële omvang van partner Bert Groenendaal Consultancy, met het feit dat partners zelf eerst de investeringen moeten doen en de subsidie pas daarna volgt, alsook met de geldende regels met betrekking tot 'marktconformiteit van prijs'. Wijzig dat opzet voor die demo of onderbouw waarom de financiële risico's (incl. het overbruggen van een cash flow gap bij Bert Groenendaal Consultancy) voldoende zijn afgedekt in de huidige beoogde constructie en verdeling van de kosten.
2. Schrap activiteit 4.5 en maak in de projectdoelstelling geen verwijzing naar de ontwikkeling van een proces om wondhelende zalf uit reststromen van vis en algenproductie te maken
3. Onderbouw voor HZ University of Applied Sciences en Syntra Provincies Antwerpen en Vlaams-Brabant telkens apart dat er externe kosten te verwachten zijn, opdat kan worden vastgesteld dat het gebruik van het 40% forfait voor ‘overige kosten’ is toegelaten. 
4. Lever een door alle projectpartners ondertekende samenwerkingsovereenkomst aan.
5. Lever een KMO-toets aan voor Bert Groenendaal Consultancy, die betrekking heeft op het boekjaar 2023, of vraag voor deze organisatie geen EFRO-middelen aan.
6. Oormerk de outputs </t>
    </r>
    <r>
      <rPr>
        <i/>
        <sz val="10"/>
        <color rgb="FF000000"/>
        <rFont val="Arial"/>
        <family val="2"/>
      </rPr>
      <t>'Demonstratie AEP vis, schelpdieren, zilte teelt, hydro groenten en sierteelt'</t>
    </r>
    <r>
      <rPr>
        <sz val="10"/>
        <color rgb="FF000000"/>
        <rFont val="Arial"/>
        <family val="2"/>
      </rPr>
      <t xml:space="preserve"> in activiteit 5.2 en </t>
    </r>
    <r>
      <rPr>
        <i/>
        <sz val="10"/>
        <color rgb="FF000000"/>
        <rFont val="Arial"/>
        <family val="2"/>
      </rPr>
      <t>'AEP demonstratie zoetwater viskweek, insecten, groenten, planten of kruiden</t>
    </r>
    <r>
      <rPr>
        <sz val="10"/>
        <color rgb="FF000000"/>
        <rFont val="Arial"/>
        <family val="2"/>
      </rPr>
      <t xml:space="preserve">' in activiteit 5.5 als infrastructuur en beantwoord de bijhorende vraag in verband met de gevolgen van de klimaatverandering. Indien dit toch geen infrastructuur betreft: verduidelijk dit.
.
</t>
    </r>
  </si>
  <si>
    <t xml:space="preserve">1. Bekijk het projectbudget zeer kritisch.
2. In verband met activiteit 2.3 'Bootcamp' :
 - verduidelijk dat deze uitsluitend bestemd zijn voor circulaire toepassingen in Aqua-Entomo-Ponics;
 - organiseer deze events grensoverstijgend.
3. Pas de streefwaarden voor de indicatoren en/of bijhorende onderbouwing aan: 
 - Stichting Phood Farm is geen op winst gericht bedrijf. Deze organisatie mag derhalve niet meetellen op de indicatoren RCO02 'Bedrijven ondersteund door subsidies', RCO10 'Bedrijven die samenwerken met onderzoeksorganisaties' en RCR03 'KMO/MKB's die product- of procesinnovatie introduceren' . 
 - Verwijder de streefwaarde van het kick-off event in de onderbouwing van indicator RCO81 'Deelnames aan gezamenlijke grensoverschrijdende acties'.
 - Neem de streefwaarde voor de bootcamps alleen op indien die voldoen aan de voorwaarden van indicator RCO81 'Deelnames aan gezamenlijke grensoverschrijdende acties'.
4. Ga voor elke realisatie van infrastructuur en inrichting na of de nodige vergunningen in beeld zijn. Benoem de nodige vergunningen bij de betreffende output onder 'te doorlopen procedures'. 
5. Kijk in de kostenplannen van Inagro, ILVO, Phood Farm en Bert Groenendaal Consultancy na of alle 'externe kosten' in de juiste subrubriek zijn opgenomen. 
</t>
  </si>
  <si>
    <t>bioZet</t>
  </si>
  <si>
    <t>Het doel van BioZet is om synthetische polymeren te vervangen door derivaten van zijstroom zetmeel. Er worden toepassingen voor o.a. papier, zaadcoatings en biomedische toepassingen ontwikkeld in samenwerking tussen bedrijven en kennisinstellingen. 
De aanmelding is uitgewerkt tot een heldere en samenhangende projectaanvraag. Toch is een beperkte herwerking nodig, omdat de OIM-status van Sustanix Materialtech BV en S+dB niet is uitgeklaard. Daarnaast biedt deze herwerking ook de mogelijkheid om nog enkele, hoofdzakelijk inhoudelijke elementen van de projectaanvraag aan te passen of te verduidelijken, voordat het project in september start. Hiervoor zijn vijf adviezen geformuleerd.
Op basis van de ingediende aanvraag is de inschatting dat er geen sprake is van staatssteun aan Universiteit Maastricht en Universiteit Gent. De andere partners zullen wel staatssteun ontvangen, maar deze kan opgevangen worden via artikel 20 van de algemene groepsvrijstellingsverordening (AGVV) of via de de-minimisregels.
De Algemeen Directeur van het Gemeenschappelijk Secretariaat is gemandateerd voor de verdere besluitvorming in dit dossier.</t>
  </si>
  <si>
    <t xml:space="preserve">1. Lever voor Sustanix Materialtech B.V. en S+dB een nieuwe OIM-toets aan op basis van actuele financiële cijfers, waaruit blijkt dat het geen OIM betreft of lever een de-minimisverklaring aan (of vraag voor deze organisatie geen EFRO-middelen aan). </t>
  </si>
  <si>
    <t>1. In verband met de indicatoren:
 - zet de streefwaarden voor indicatoren RCO81 en PSI-R2 op '0';
 - kijk kritisch naar de streefwaarden van indicatoren RCR03. Tel enkel de bedrijven die uiterlijk één jaar na afloop van het project een nieuw product op de markt zullen introduceren of een procesinnovatie zullen doorvoeren in hun eigen bedrijfsvoering.
2. Overweeg om outputs te voorzien voor de testen in vollegrond (activiteit 4.3) en de applicatietesten voor de andere coatingtoepassingen (activiteit 4.4).
3. Verduidelijk wat het doel en de opzet is van de fiches die in WP4 zullen worden opgeleverd en waarom voor de biomedische toepassingen geen fiche is voorzien. Verduidelijk of en hoe zij ingezet worden voor de disseminatie van de projectoutput en -resultaten.
4. Voorzie in het WP Communicatie (een) aparte activiteit(en) voor de klankbordgroep, het slotevent en de publicaties zodat hierover gerapporteerd kan worden tijdens de looptijd van het project.
5. Ga na of alle medewerkers van Innoveins, S+DB, Sustanix en Paperfoam die uren zullen maken op het project, een personeelscontract en loonbrieven kunnen voorleggen. Overweeg over te stappen naar het VUT indien dit niet het geval is.</t>
  </si>
  <si>
    <t>BOND - Circular agent</t>
  </si>
  <si>
    <t>BOND - Circular agent wil een methodiek ontwikkelen en uitrollen om bedrijven te verbinden zodat reststromen optimaal benut kunnen worden. Hiervoor worden circulaire makelaars of circular agents ingezet. Net als de aanmelding is de aanvraag helder en gedetailleerd uitgeschreven. 
Er zijn echter nog een aantal punten die verbeterd moeten worden, voordat de projectaanvraag kan worden goedgekeurd. Op inhoudelijk vlak is het belangrijkste issue dat uit de huidige projectaanvraag onvoldoende blijkt welke concrete resultaten het project wil behalen. Daarnaast is het op basis van het huidige dossier niet duidelijk of de projectpartners die (vaak grotere) budgetten voorzien via het 40% forfait voor 'overige kosten' effectief externe kosten voorzien. Er kan daarom niet worden vastgesteld dat het gebruik van dat forfait regeltechnisch is toegelaten. Maar ook inhoudelijk is dit een issue, aangezien de value-for-money van dat budget onduidelijk is. Hetzelfde vraagstuk speelt ten aanzien van het personeelsbudget bij Stichting Innovatiehuis de Peel dat via het 20% forfait wordt gegenereerd. Aangezien het hier over een beperkter budget gaat, is dit vooral een technisch issue.
Ten aanzien van bovenstaande elementen zijn voorwaarden geformuleerd voor de herwerking. Daarnaast is ook een aantal adviezen opgenomen ter verdere versterking van het dossier. Aanvullend zal de projectadviseur ook nog enkele informele adviezen doorgeven. 
Op basis van de ingediende aanvraag is de inschatting dat er sprake zal zijn van staatssteun aan Stichting Innovatiehuis de Peel en UNIZO Provincie Antwerpen, welke kan worden opgevangen via artikel 20 van de algemene groepsvrijstellingsverordening (AGVV). Er is echter nog geen definitieve staatssteuntoets uitgevoerd.
De Algemeen Directeur van het Gemeenschappelijk Secretariaat is gemandateerd voor de verdere besluitvorming in dit dossier.</t>
  </si>
  <si>
    <t xml:space="preserve">1. Verduidelijk wat de impact is die het partnerschap wil bereiken (bv. aantal circular agents in functie, aantal opgeleide agents, aantal cases die leiden tot daadwerkelijke investeringen/aanpassingen...).
2. Verduidelijk in de aanvraag dat de train the agent trainingsessies ook openstaan voor deelnemers van buiten het partnerschap.
3. Onderbouw per partner die gebruik maakt van het 40% forfait voor 'overige kosten', het budget dat voor die kosten wordt gevraagd.
4. Onderbouw voor Stichting Innovatiehuis de Peel dat er eigen personeel wordt ingezet, opdat kan worden vastgesteld dat het gebruik van het 20% forfait voor ‘personeel’ is toegelaten. 
</t>
  </si>
  <si>
    <t xml:space="preserve">1. Bekijk het projectbudget kritisch.
2. Beschrijf op welke manier het project bij het opmaken van de materialenatlas plant om te gaan met de uitdagingen die gepaard gaan met het grensoverschrijdend uitwisselen van (afval)materialen.
3. Overweeg om de train the agent trainingsessies voor een grensoverschrijdend publiek te organiseren.
4. Neem een aparte output op voor de 12 opgezette tests (act. 3.3).
5. Neem een concreter engagement op rond het digitale matchmakingplatform (act 5.2).
6. Neem geen kosten op voor communicatiemiddelen die het programma kosteloos aanbiedt. Dit geldt zowel voor het kostenplan van Stichting Innovatiehuis de Peel ('website'), als voor de gevraagde onderbouwing voor het budget via het 40% forfait voor overige kosten.
7. Kijk in de kostenplannen van Provincie Oost-Vlaanderen en Stichting Innovatiehuis de Peel na of alle 'externe kosten' in de juiste subrubriek zijn opgenomen.
</t>
  </si>
  <si>
    <t>PV RESILIENCE</t>
  </si>
  <si>
    <t>De doelstelling van PV RESILIENCE is om circulaire en duurzame PV innovaties in de Vlaams-Nederlandse grensregio een boost te geven middels de ontwikkeling van methodes en processen gerelateerd aan ontmanteling, reparatie, opwaardering, hergebruik en verhoogde duurzaamheid. Het project beoogt een 'closed loop' waarbij productie, (her)gebruik en recylage samenkomen. Hiermee genereert het een zeer hoge value for money, want het sluit zeer sterk aan op de gekozen SD, heeft een hoge demonstratiewaarde in een innovatie waarmee ook de burger kan bereikt worden.
Bij de preselectie kreeg het project enkele adviezen mee. Die werden grotendeels ingevuld. De aanvraag kan echter toch niet worden goedgekeurd om zowel inhoudelijke als technische redenen. In de eerste plaats wenst het programma vanuit het beginsel van goed financieel beheer geen EFRO-middelen toe te kennen aan Kameleon Solar BV, gezien de financiële situatie van deze organisatie. Gezien de belangrijk rol van die partner voor werkpakket 5 is hierdoor de haalbaarheid van dat werkpakket onzeker. Daarnaast is het is op basis van het huidige dossier niet duidelijk of Technische Universiteit Eindhovern effectief externe kosten voorziet en er kan daarom niet worden vastgesteld dat het gebruik van het 40% forfait voor 'overige kosten' regeltechnisch is toegelaten. Maar ook inhoudelijk is dit een issue, aangezien de value-for-money van dat budget onduidelijk is. Tot slot bevat de aanvraag conflicterende informatie over de pilootlijn, meer bepaald of deze nu een tijdelijke output is dan wel een permanente inrichting.   
Het programma legt voor elk van de genoemde issues een voorwaarde op voor de herwerking van de projectaanvraag.  
Daarnaast formuleert het programma nog een aantal adviezen ter verdere versterking van het dossier. Aanvullend zal de projectadviseur ook enkele informele adviezen doorgeven. 
Op basis van de ingediende aanvraag is de inschatting dat er sprake zal zijn van staatssteun aan Kamp C, Biosphere Solar BV, Bouwhulpgroep, Paneltim en Roartis, welke kan worden opgevangen via artikel 20 van de algemene groepsvrijstellingsverordening (AGVV). Er is echter nog geen definitieve staatssteuntoets uitgevoerd.
De Algemeen Directeur van het Gemeenschappelijk Secretariaat is gemandateerd voor de verdere besluitvorming in dit dossier.</t>
  </si>
  <si>
    <t>1. Vraag voor Kameleon Solar BV geen EFRO-middelen aan. 
2. Onderbouw voor TU Eindhoven het budget dat via het 40% forfait voor 'overige kosten' wordt gevraagd. 
3. Oormerk de pilotlijn die in act. 4.1 wordt ontwikkeld, als 'inrichtingsoutput' en vul de bijhorende vragen in, onder meer opdat duidelijk wordt of deze al dan niet na de projectperiode zal blijven bestaan.</t>
  </si>
  <si>
    <t>1. Herbekijk de score voor indicator RCO81 rekening houdend met de definitie van deze indicator zoals opgenomen in de indicatorfiche en zorg voor een concrete onderbouwing. Pas overeenkomstig ook de score op PSI-R2 aan. 
2. Geef een duidelijk planning mee voor de keuze van de coöperatie voor demo op sociale woningen. 
3. Herbekijk de aangeleverde informatie mbt doelgroepen: omschrijf duidelijk per doelgroep hoe zij betrokken zullen worden en bekijk dit verder dan de projectpartners alleen. 
4. Breng de outputs die nu vermeld werden onder act. 2.1 onder in één of meerdere nieuwe activiteiten in WP2 en werk deze ook concreet uit (cfr. visie). Zorg dat duidelijk wordt dat de disseminatie concreet en grensoverstijgend wordt uitgewerkt, in relatie tot WP7.</t>
  </si>
  <si>
    <t>KLEVVER</t>
  </si>
  <si>
    <t>In zones tussen bebouwde gebieden en natuurgebieden komen biodiversiteitsprojecten vaak moeilijk van de grond. Het project KLEVVER (Kleine Landschaps Elementen in een Visie met Vermaatschappelijking van het Ecologisch Raamwerk) wil dit remediëren door een nieuwe vorm van publiek - private samenwerking (PPS) te ontwikkelen aan de hand van een aantal concrete pilots in Vlaanderen respectievelijk Nederland, én een grensoverschrijdende Vlaams-Nederlandse pilot in Essen, Kalmthout en Roosendaal. Speerpunten van deze PPS ter versterking van het landschap en biodiversiteit zijn gemeenschappelijke deelname van alle betrokken actoren, en een sociaal en economisch waarderingsmodel waarmee deze gemeenschap zichzelf grotendeels financieel en structureel in stand kan houden. 
De bij preselectie opgenomen adviezen zijn voldoende gevolgd, waardoor onder meer de grensoverschrijdende meerwaarde van het project geconsolideerd werd. Desalniettemin is een herwerking aan de orde. Zowel op inhoudelijk als technisch vlak is er telkens een belangrijk obstakel, met betrekking tot respectievelijk het partnerschap en de kostenplannen van een aantal partners. Hierrond zijn twee voorwaarden opgelegd.
Daarnaast identificeerde het programma ook andere elementen in de aanvraag die nog substantieel verbeterd kunnen worden. Ten aanzien daarvan is een relatief groot aantal adviezen geformuleerd. Aanvullend zal de projectadviseur ook nog informele adviezen doorgeven. 
Op basis van de ingediende aanvraag is de inschatting dat er geen sprake zal zijn van staatssteun aan de projectpartners. Er is echter nog geen definitieve staatssteuntoets uitgevoerd.
De Algemeen Directeur van het Gemeenschappelijk Secretariaat is gemandateerd voor de verdere besluitvorming in dit dossier.</t>
  </si>
  <si>
    <t>1. Verduidelijk hoe de in de aanvraag voorziene samenwerking tussen Het Groene Woud en Stichting Ark vorm zal krijgen, nu deze laatste geen projectpartner meer is.
2. Specifieer de kostenlijnen onder externe kosten in de kostenplannen van Regionaal Landschap de Voorkempen, Stichting Landschap Het Groene Woud en Brabants Landschap.</t>
  </si>
  <si>
    <t>1. Verduidelijk hoe de vrijwilligerspool uitgebouwd zal worden, hoe vrijwilligers grensoverschrijdend ingezet zullen worden, en het scholingsprogramma voor vrijwilligers opgebouwd, georganiseerd en uitgerold zal worden. Voorzie een afzonderlijke activiteit rond de vrijwilligerswerking in WP 3 Vermaatschappelijking. 
2. Neem in activiteit 5.1 een output op voor de kennisdelingsmomenten in de voorbereiding en uitvoering van de fysieke vergroeningsprojecten.
3. Benoem expliciet welke pilot in activiteit 4.2 de 'grensontkennende' is.
4. Neem Stichting Ark terug op in het partnerschap (eventueel als een partner die geen EFRO-middelen vraagt).
5. Pas de streefwaarden voor de indicatoren en/of bijhorende onderbouwing aan (en zorg ervoor de streefwaarden in het e-loket en in de onderbouwende excel overeen komen): 
   - RCO81 en PSI-R2: onderbouw op welke manier er sprake is van de demonstratie van innovatieve (combinaties van) technieken, of zet de streefwaarden op '0'. Als er sprake is van innovatieve (combinaties van) technieken: tel bezoekers aan de website niet mee, onderbouw op welke manier er bij het startsymposium al sprake is van een demonstratie en zorg ervoor dat de info in de onderbouwing overeenkomt met de teksten van de projectaanvraag (link tussen cursussen en vormingen in act. 3.2?).
   - PSI-R1: zorg ervoor dat de streefwaarde overeenkomt met het aantal diersoorten dat in de onderbouwing wordt genoemd.
6. Ga voor alle infrastructuur-ingrepen na of de nodige vergunningen in beeld zijn.
7. Kijk kritisch of de planning van de activiteiten logisch is opgebouwd.
8. Verduidelijk het verschil in budgetten voor inrichting c.q. aanleg en beheer van de KLE's in Nederland en België.
9. Verduidelijk wat in activiteit 3.1 wordt bedoeld met doorontwikkelen van het waarderingsmodel dat Het Groene Woud reeds heeft ontwikkeld. Over welke concrete activiteiten gaat het?
10. Bekijk het verband tussen de outputs (incl. hun streefwaarden) en de omschrijving van de activiteiten kritisch. Zorg er daarbij voor dat alle relevante acties worden weergegeven bij de outputs van alle werkpakketten.
11. Formuleer de outputs van de verschillende activiteiten SMART (Specifiek, Meetbaar, Acceptabel, Realistisch, Tijdsgebonden).
12. Specifieer de kostenlijnen onder externe kosten in het kostenplan van Provincie Antwerpen.
13. Kijk in de kostenplannen van Regionaal Landschap Kleine en Grote Nete en Regionaal Landschap Schelde-Durme na of alle 'externe kosten' gelinkt aan activiteiten 3.2 en 4.2 in de juiste subrubriek zijn opgenomen.
14. Neem voor Regionaal Landschap Noord-Hageland het correcte ondernemingsnummer op in het e-loket.</t>
  </si>
  <si>
    <t>Next steps voor nieuwkomers</t>
  </si>
  <si>
    <t>Next steps voor nieuwkomers tracht impact te hebben op de arbeidsmarktsituatie in België en Nederland, gekenmerkt door een tekort aan verpleegkundigen en sociaal werkers en een onbenut potentieel van hoogopgeleide anderstaligen met relevante diploma's en ervaring. Het project draagt bij aan het creëren van gelijkere kansen op de arbeidsmarkt door de kloof te overbruggen tussen onbenut potentieel van hoogopgeleide anderstalige nieuwkomers en de huidige tekorten in de zorg- en welzijnssector. 
De grote hoeveelheid aan relevante partners aan zowel Vlaamse als Nederlandse zijde en extra klankbordgroepen per werkpakket maakt dat er een sterke samenwerking kan ontstaan. Het is ook sterk dat het project erkent dat een duurzame integratie van hoogopgeleide nieuwkomers in de zorg- en welzijnssectoren een tweezijdige benadering vereist (niet alleen de capaciteiten en ervaringen van de nieuwkomers, maar ook de bereidheid en capaciteit van werkgevers om een inclusieve werkomgeving te creëren). Het project is helder geschreven en heeft alle voorwaarden en adviezen uit de aanmelding zeer goed opgevolgd. 
Er is sprake van staatssteun aan Zorg aan Zet, welke via artikel 20 van de Algemene Groepsvrijstellingsverordening (AGVV) wordt opgevangen. De overige projectpartners ontvangen geen staatssteun. Daarnaast is een aantal voorwaarden opgelegd om ongeoorloofde staatssteun aan andere organisaties te vermijden.</t>
  </si>
  <si>
    <r>
      <rPr>
        <b/>
        <sz val="10"/>
        <color rgb="FF000000"/>
        <rFont val="Arial"/>
        <family val="2"/>
      </rPr>
      <t xml:space="preserve">Goedkeuringsvoorwaarden voor projectuitvoering: </t>
    </r>
    <r>
      <rPr>
        <sz val="10"/>
        <color rgb="FF000000"/>
        <rFont val="Arial"/>
        <family val="2"/>
      </rPr>
      <t xml:space="preserve">
</t>
    </r>
    <r>
      <rPr>
        <b/>
        <sz val="10"/>
        <color rgb="FF000000"/>
        <rFont val="Arial"/>
        <family val="2"/>
      </rPr>
      <t>1.</t>
    </r>
    <r>
      <rPr>
        <sz val="10"/>
        <color rgb="FF000000"/>
        <rFont val="Arial"/>
        <family val="2"/>
      </rPr>
      <t xml:space="preserve"> De steun aan Zorg aan Zet moet passen binnen artikel 20 van EU-verordening nr. 651/2014 ('algemene groepsvrijstellingsverordening' - AGVV).
</t>
    </r>
    <r>
      <rPr>
        <b/>
        <sz val="10"/>
        <color rgb="FF000000"/>
        <rFont val="Arial"/>
        <family val="2"/>
      </rPr>
      <t xml:space="preserve">2. </t>
    </r>
    <r>
      <rPr>
        <sz val="10"/>
        <color rgb="FF000000"/>
        <rFont val="Arial"/>
        <family val="2"/>
      </rPr>
      <t xml:space="preserve">De steun die het project aan ondernemingen verleent in het kader van de training ‘omgaan met inclusiepaden’ (activiteit 5.5), moet passen binnen artikel 20bis van EU-verordening nr. 651/2014 (‘Algemene Groepsvrijstellingsverordening’) of moet kunnen worden aangemerkt als de-minimissteun (overeenkomstig EU-verordening nr. 2023/2831). In het geval dat artikel 20bis wordt toegepast, moet het project een onderbouwing aanleveren waaruit blijkt dat het totale bedrag aan steun in het kader van het project per onderneming niet hoger is dan €22.000. In het geval van de-minimissteun moeten deze ondernemingen vooraf aan de start van de training een de-minimisverklaring aanleveren en moeten deze een de-minimistoekenningsbrief ontvangen vanuit het project. 
</t>
    </r>
    <r>
      <rPr>
        <b/>
        <sz val="10"/>
        <color rgb="FF000000"/>
        <rFont val="Arial"/>
        <family val="2"/>
      </rPr>
      <t xml:space="preserve">3. </t>
    </r>
    <r>
      <rPr>
        <sz val="10"/>
        <color rgb="FF000000"/>
        <rFont val="Arial"/>
        <family val="2"/>
      </rPr>
      <t xml:space="preserve">De mogelijkheid om deel te nemen aan netwerk (act. 4.5 en 5.2) moet breed aangekondigd worden en openstaan voor alle geïnteresseerden, ongeacht de sector waarin deze actief zijn.
</t>
    </r>
    <r>
      <rPr>
        <b/>
        <sz val="10"/>
        <color rgb="FF000000"/>
        <rFont val="Arial"/>
        <family val="2"/>
      </rPr>
      <t>4.</t>
    </r>
    <r>
      <rPr>
        <sz val="10"/>
        <color rgb="FF000000"/>
        <rFont val="Arial"/>
        <family val="2"/>
      </rPr>
      <t xml:space="preserve"> De co-creatiedag, de werkpakket-events, de regionale conferentie en het slotevent moeten breed aangekondigd worden en toegankelijk zijn voor alle geïnteresseerden, ongeacht de sector waarin deze actief zijn. Indien dit niet haalbaar is, moet de steun aan de deelnemende partijen passen binnen artikel 20bis van EU-verordening nr. 651/2014 (‘Algemene Groepsvrijstellingsverordening). Dit betekent dat het project een onderbouwing moet aanleveren waaruit blijkt dat het totale bedrag aan steun in het kader van het project per deelnemende partij niet hoger is dan €22.000.
</t>
    </r>
    <r>
      <rPr>
        <b/>
        <sz val="10"/>
        <color rgb="FF000000"/>
        <rFont val="Arial"/>
        <family val="2"/>
      </rPr>
      <t>5.</t>
    </r>
    <r>
      <rPr>
        <sz val="10"/>
        <color rgb="FF000000"/>
        <rFont val="Arial"/>
        <family val="2"/>
      </rPr>
      <t xml:space="preserve"> De digitale kennisdatabank (inclusief de interventiematrix en online leermodule), het Draaiboek voor Continue Evaluatie en de beschrijving van de inclusiepaden moeten gratis beschikbaar zijn voor alle geïnteresseerde partijen, ongeacht de sector waarin deze actief zijn.</t>
    </r>
  </si>
  <si>
    <t xml:space="preserve">nvt
</t>
  </si>
  <si>
    <t>Mijn werk, mijn toekomst</t>
  </si>
  <si>
    <t>Zowel in Vlaanderen als in Nederland vindt een aanzienlijk aantal personen met een migratieachtergrond moeilijk toegang tot de arbeidsmarkt, ondanks hun kwalificaties. In beide regio’s is er vraag naar gespecialiseerde arbeidskrachten in industriële knelpuntberoepen. Het project ‘Mijn werk, mijn toekomst’ wil deze kloof overbruggen door het ontwikkelen en uitrollen van een aantal workshops en modulaire opleidingstrajecten voor productiemedewerkers, en het begeleiden van voormelde doelgroep naar duurzame tewerkstelling in de voedings-, kunststof-, textiel- en houtsector. Er is ook een werkpakket voorzien om een traject voor ondernemingen te ontwikkelen richting een (meer) inclusieve werkvloer.
In tegenstelling tot de aanmelding worden nu ook laaggeschoolde personen met een migratieachtergrond expliciet benoemd als deel uitmakend van de doelgroep. Waar de aanmelding voorzag in intersectorale opleidingstrajecten voor productiemedewerkers en operatoren, voorziet de aanvraag een opleidingstraject voor productiemedewerkers. Geen van beide aanpassingen maakt het project echter minder interessant voor het Interreg-programma. Het project komt tegemoet aan maatschappelijke noden die in het programmagebied bestaan aan beide kanten van de grens. De werkpakketten en activiteiten zijn relevant, en de opvolging van de activiteiten is logisch en coherent: van sensibiliseren van werkgevers en openstellen van vacatures tot onboarding. 
De projectaanvraag kan evenwel nog niet worden goedgekeurd, zowel om inhoudelijke redenen, als een technisch issue. Zo oogt het partnerschap onvolledig en is er onvoldoende zekerheid dat men zich langs Nederlandse zijde hoofdzakelijk zal richten op werkgevers van binnen het programmagebied. Bovendien is de samenwerkingsovereenkomst niet door alle projectpartners ondertekend. 
Het programma legt voor elk van de genoemde issues een voorwaarde op voor de herwerking van de projectaanvraag. Daarnaast formuleert het programma nog een aantal adviezen ter verdere versterking van het dossier. Aanvullend zal de projectadviseur ook enkele informele adviezen doorgeven. 
Op basis van de ingediende aanvraag is de inschatting dat er sprake zal zijn van staatssteun aan Jobroad ivzw en PlastIQ, welke kan worden opgevangen via artikel 20 van de algemene groepsvrijstellingsverordening (AGVV). Er is echter nog geen definitieve staatssteuntoets uitgevoerd.
De Algemeen Directeur van het Gemeenschappelijk Secretariaat is gemandateerd voor de verdere besluitvorming in dit dossier.</t>
  </si>
  <si>
    <t xml:space="preserve">1. Neem Covebo formeel op in het partnerschap, gezien hun belang voor de projectuitvoering en gezien het feit dat een dergelijke rol ook voorzien is in de teksten van  de aanvraag; of schrap de bijdrage van Covebo als partner aan de projectuitvoering en onderbouw in dat geval hoe het wegvallen van hun bijdrage als partner wordt opgevangen.
2. Neem in activiteit 4.1 expliciet op dat de projectpartners zich hoofdzakelijk richten op werkgevers van binnen het programmagebied.
3. Lever een door alle projectpartners ondertekende samenwerkingsovereenkomst aan. 
</t>
  </si>
  <si>
    <t xml:space="preserve">1. Verminder het budget voor WP 1 projectmanagement substantieel.
2. Herbekijk de opgegeven streefwaarden op de indicatoren, hou hierbij rekening met de definities zoals opgenomen in de indicatorfiches en zorg ervoor dat de streefwaarden in het e-loket en in de onderbouwende excel overeen komen. 
3. Schrap de laatste paragraaf in de toelichting bij 'partnerschap' en verplaats deze indien van toepassing naar de toelichting over 'continuïteit' onder een relevant werkpakket.
4. Noem expliciet de werkpakketleider per werkpakket.
5. Vermeld de houtsector ook in de projectdoelstelling, aangezien de projectactiviteiten zich ook op deze sector richten.
6. Bekijk het verband tussen de outputs (incl. hun streefwaarden) en de omschrijving van de activiteiten kritisch. Zorg er daarbij voor dat alle relevante acties worden weergegeven bij de outputs van alle werkpakketten.
7. Formuleer de outputs van de verschillende activiteiten SMART (Specifiek, Meetbaar, Acceptabel, Realistisch, Tijdsgebonden).
8. Verduidelijk of de workshop 'attitudes en kerncompetenties' openstaat voor de brede doelgroep, dan wel enkel voor de lager opgeleide kandidaten.
9. Heb aandacht voor de mitigatie van de geïdentificeerde risico's, in het bijzonder voor het risico op een laag aantal aanmeldingen van kandidaten uit de doelgroep, en het gebrek aan werkgeversbetrokkenheid en openstaande vacatures.
10. Merk in het financieringsplan van Jobroad de eigen bijdrage aan als 'publiek'.
11. Bekijk kritisch de bedragen opgenomen in de tabel in artikel 1 van de samenwerkingsovereenkomst. </t>
  </si>
  <si>
    <t>TechBridge. Inclusion@Work</t>
  </si>
  <si>
    <t>TechBridge. Inclusion@Work wil de instroom, doorstroom en het behoud van personen met een arbeidsbeperking in de reguliere arbeidsmarkt verhogen door de inzet van inclusieve technologie. Het programma erkent dit als een waardevol project rond een maatschappelijk relevant thema. De projectdoelstelling sluit goed aan bij de gekozen Specifieke Doelstelling. 
Ten opzichte van de gepreselecteerde aanmelding zijn het partnerschap en de klankbordgroep waardevol uitgebreid langs Nederlandse zijde, en werd het grensoverstijgende karakter van een aantal activiteiten sterker in de verf gezet. Het project biedt dan ook de nodige garanties op benutting van het grensoverschrijdende potentieel. Ook de verduidelijking van de doelgroep, sectoren en regio’s dragen er toe bij dat het programma de aanvraag positief beoordeelt.
De huidige projectaanvraag kan echter niet worden goedgekeurd. Op inhoudelijk vlak vindt het programma het essentieel dat uit de aanvraag duidelijk blijkt dat er geen personeelskosten voor lesgevers van reguliere opleidingen en vormingen gedeclareerd zullen worden. De overige obstakels voor projectgoedkeuring betreffen technische issues. Deze hebben betrekking op de KMO-toets van Elan Training, de financiële duurzaamheid van een aantal aan te kopen inclusieve technologieën, het kostenplan van POM West-Vlaanderen en het gebruik door Elan Training en Sterpunt Inclusief Ondernemen van het 40% forfait 'voor overige kosten'. Voor dat forfait is het op basis van het huidige dossier niet duidelijk of de betrokken projectpartners effectief externe kosten voorzien en daarom kan er niet worden vastgesteld dat het gebruik van dat forfait regeltechnisch is toegelaten. 
Het programma legt voor de genoemde issues voorwaarden op voor de herwerking van de projectaanvraag. Daarnaast formuleert het programma nog een aantal adviezen ter verdere versterking van het dossier. Aanvullend zal de projectadviseur ook enkele informele adviezen doorgeven. 
Op basis van de ingediende aanvraag is de inschatting dat er sprake is van staatssteun aan Elan Training, GTB, Mentor, Sterpunt Inclusief Ondernemen, Stichting Kenniscentrum Pro Work en Lichtwerk, welke kan worden opgevangen via artikel 20 van de algemene groepsvrijstellingsverordening (AGVV) of via de de-minimisregels. Er is echter nog geen definitieve staatssteuntoets uitgevoerd.
De Algemeen Directeur van het Gemeenschappelijk Secretariaat is gemandateerd voor de verdere besluitvorming in dit dossier.</t>
  </si>
  <si>
    <t xml:space="preserve">1. Vermeld in activiteit 4.3 expliciet dat er voor het uitvoeren van de vermelde reguliere opleidingen en vormingen geen kosten zullen worden gedeclareerd op het project.
2. Lever een volledige KMO-toets aan voor Elan Training of vraag voor deze organisatie geen EFRO-middelen aan.
3. Geef bij de hiervoor bestemde vraag in de projectaanvraag ook aan hoe de financiële duurzaamheid gegarandeerd wordt van de 5 inclusieve technologieën die niet door POM West-Vlaanderen aangekocht zullen worden. Geef in de aanvraag ook expliciet aan welke partner die technologieën zal aankopen.
4. Onderbouw voor Elan Training en Sterpunt Inclusief Ondernemen telkens apart dat er externe kosten te verwachten zijn, opdat kan worden vastgesteld dat het gebruik van het 40% forfait voor ‘overige kosten’ is toegelaten. 
5. Specifieer de kostenlijn 'Investering in 5 Vlaamse bedrijven' in het kostenplan van POM West-Vlaanderen, zodat duidelijk wordt over wat voor soort van investeringen het gaat.
6. Zorg ervoor dat in het kostenplan van POM West-Vlaanderen de omschrijving van de kostenlijnen onder 'Externe Expertise en Diensten' duidelijk gelinkt kunnen worden aan de beschrijving van de overeenkomstige projectactiviteiten.
</t>
  </si>
  <si>
    <t xml:space="preserve">1. Bekijk het budget van WP4 kritisch gelet op de voorwaarde aangaande activiteit 4.3.
2. Bekijk het verband tussen de outputs (incl. hun streefwaarden) en de omschrijving van de activiteiten kritisch. Zorg er daarbij voor dat alle relevante acties worden weergegeven bij de outputs van alle werkpakketten. Heb daarbij ook specifiek aandacht voor de outputs die het grensoverschrijdende element van de activiteiten weergeven.
3. Verken de mogelijkheden van doorzetting van de resultaten van de pilots bij bedrijven zonder affiniteit met inclusieve HR en tewerkstelling van personen met een arbeidsbeperking.
4. Herbekijk de opgegeven streefwaarden op de indicatoren, hou hierbij rekening met de definities zoals opgenomen in de indicatorfiches en zorg ervoor dat de streefwaarden in het e-loket en in de onderbouwende excel overeen komen.
5. Geef voor de output 'aangekochte inclusieve technologie voor bedrijven' aan dat de levensduur langer zal zijn dan 5 jaar, of werk de motivatie voor een kortere levensduur verder uit.
6. Neem in de aanvraag expliciet op dat in het voucherreglement de bepaling zal bevatten dat het bedrijf waar de technologie geïmplementeerd wordt, verantwoordelijk is voor de exploitatie en het onderhoud hiervan.
7. Schrap de kostenlijn 'Bezoek naar Nederland' in het kostenplan van POM West-Vlaanderen als deze louter betrekking heeft op reis- en verblijfskosten, of verduidelijk deze kostenlijn.
8. Lever voor Elan Training een nieuwe de-minimisverklaring aan, aangezien de informatie in de verklaring van 6 november 2024 mogelijk niet meer actueel is op het moment dat over de herwerkte projectaanvraag wordt besloten.
</t>
  </si>
  <si>
    <t>BE.HOT!</t>
  </si>
  <si>
    <t>Het project BE.HOT! (Building Eco.Heroes Of Tomorrow!) richt zich op het verdiepen van inzicht en waardering voor duurzame bouwpraktijken onder middelbare scholieren door hen te betrekken bij interactieve leerprocessen die de gehele waardeketen van duurzaam bouwen omvatten. Hiertoe worden op de locaties van Kamp C en SPARK Campus interactieve leeromgevingen ingericht gecombineerd met leermodules over de keten van natuurlijke grondstoffen en hun verwerking tot biobased materialen tot het circulair ontwerpen en bouwen met biobased materialen. 
In lijn met de adviezen bij preselectie spitst de projectaanvraag zich specifiek toe op het bedienen van de doelgroep van middelbare scholieren. De leerdoelen van de te ontwikkelen hybride leerwerkomgevingen worden ook helder geduid. 
De projectaanvraag kan echter niet worden goedgekeurd, omdat er technische issues zijn met verschillende kostenplannen. Bij Spark Tech Lab zijn er kostenlijnen waarvoor niet kan worden vastgesteld dat deze rechtstreeks toe te rekenen zijn aan met het project. En voor de projectpartners die gebruik maken van het 40% forfait voor 'overige kosten' is het op basis van het huidige dossier niet duidelijk of de betrokken projectpartners effectief externe kosten voorzien en kan er daarom niet worden vastgesteld dat het gebruik van dat forfait regeltechnisch is toegelaten. 
Het programma legt voor elk van beide issues een voorwaarde op voor de herwerking van de projectaanvraag. Daarnaast formuleert het programma nog een beperkt aantal adviezen ter verdere versterking van het dossier. Aanvullend zal de projectadviseur ook enkele informele adviezen doorgeven. 
Op basis van de ingediende aanvraag is de inschatting dat er sprake is van staatssteun aan Spark Tech Lab, APB Kamp C, Embuild Vlaanderen, Leren voor Morgen en DOON, welke kan worden opgevangen via artikel 20 van de algemene groepsvrijstellingsverordening (AGVV) of via de de-minimisregels. Daarnaast wordt er volgens de huidige inschatting door TNO en Thomas More via de projectactiviteiten bijkomend ook niet-financiële steun verleend aan APB Kamp C en Spark Tech Lab, welke onder de de-minimisregels zou moeten kunnen vallen. Er is echter nog geen definitieve staatssteuntoets uitgevoerd.
De Algemeen Directeur van het Gemeenschappelijk Secretariaat is gemandateerd voor de verdere besluitvorming in dit dossier.</t>
  </si>
  <si>
    <t xml:space="preserve">1. Specifieer in het kostenplan van Spark Tech Lab de kostenlijnen 'Expert 1' en 'Expert 2' onder 'Externe Expertise en Diensten'; alsook de kostenlijnen die nu onder 'Infrastructuur en bouwwerken' staan.
2. Onderbouw voor de partners die gebruik maken van het 40% forfait voor ‘overige kosten' telkens apart dat er externe kosten te verwachten zijn, opdat kan worden vastgesteld dat het gebruik van dat forfait is toegelaten. </t>
  </si>
  <si>
    <t>1. Kijk na of alle 'externe kosten' in de juiste subrubriek zijn opgenomen bij partners Spark Tech Lab en Kamp C. 
2. Vermeld in WP3 de geplande afstemming met CASCO expliciet in de projectaanvraag.
3. Lever voor partners Kamp C en Spark Tech Lab een de-minimisverklaring aan, gezien de niet-financiële steun van Thomas More en TNO aan deze partners die staatssteunproof moet zijn.</t>
  </si>
  <si>
    <t>EduXR Library</t>
  </si>
  <si>
    <t>Extended Reality (de overkoepelende term voor Virtual Reality, Augmented Reality en Mixed Reality) in het onderwijs draagt bij aan betere talentontwikkeling door het relevant opleiden, om- en bijscholen van deze arbeidskrachten. Het implementeren van XR in het onderwijs is echter complex. Er is een groot aantal aanbieders van XR-applicaties, XR-platforms en hardware met elk hun eigen voor- en nadelen. EduXR Library staat voor de XR-applicatie bibliotheek gericht op het opleiden. Het doel van dit project is het grensoverstijgend realiseren en implementeren van een breed gedragen XR-applicatie bibliotheek ten behoeve van het opleiden en om-/bijscholen van studenten en arbeidskrachten voor de zorg en de energiesector. 
Het partnerschap werkte een over het algemeen kwalitatieve projectaanvraag uit. Toch kan deze nog niet worden goedgekeurd om twee redenen. De belangrijkste betreft projectpartner Stichting Curio Onderwijsgroep West-Brabant. Deze heeft de samenwerkingsovereenkomst niet ondertekend. Uit de toelichting in een bijlage bij de projectaanvraag blijkt dat deze organisatie van plan is het partnerschap te verlaten. In de herwerking van de projectaanvraag moet duidelijk worden welke projectpartner de voor Curio voorziene activiteiten zal opnemen. Het andere issue heeft betrekking op de budgetten die via het 40% forfait voor 'overige kosten' worden gevraagd. Het is op basis van het huidige dossier niet duidelijk of de betrokken projectpartners effectief externe kosten voorzien en er kan daarom niet worden vastgesteld dat het gebruik van dat forfait regeltechnisch is toegelaten. Maar ook inhoudelijk is dit een issue, aangezien de value-for-money van dat budget onduidelijk is. 
Het programma legt voor elk van de genoemde issues een voorwaarde op voor de herwerking van de projectaanvraag. Daarnaast formuleert het programma nog een beperkt aantal adviezen ter verdere versterking van het dossier.  
Op basis van de ingediende aanvraag is de inschatting dat er sprake zal zijn van staatssteun aan alle partners, welke kan worden opgevangen via artikel 20 van de algemene groepsvrijstellingsverordening (AGVV) (of de de-minimisregels indien er nog veel publieke cofinanciering wordt toegekend). Er is echter nog geen definitieve staatssteuntoets uitgevoerd.
De Algemeen Directeur van het Gemeenschappelijk Secretariaat is gemandateerd voor de verdere besluitvorming in dit dossier.</t>
  </si>
  <si>
    <t>1. Lever een door alle projectpartners ondertekende samenwerkingsovereenkomst aan.
2. Onderbouw per partner die gebruik maakt van het 40% forfait voor 'overige kosten', het budget dat voor die kosten wordt gevraagd.</t>
  </si>
  <si>
    <t>1. Neem in de aanvraag op hoe de bibliotheek wordt opgenomen in de reguliere werking van de projectpartners.
2. Beschrijf op welke manier bedrijven, trainers en leerlingen feedback kunnen geven op de Library.
3. Neem 'trainingsdagen' op als output bij activiteit 4.3.</t>
  </si>
  <si>
    <t>Leefbaar NorthSeaPortDistrict</t>
  </si>
  <si>
    <t>Leefbaar NorthSeaPortDistricht is een project dat de leefbaarheid in de North Sea Port District wil verbeteren door het opzetten van structurele grensoverschrijdende samenwerking tussen de relevante partijen, het vergaren van burgerinput door inzet van de leefbaarheidsmeter en het uitvoeren van zes leefbaarheidsacties.
Het project heeft bij de uitwerking van de aanvraag de opgelegde budgetbesparing gerealiseerd. Ook zijn de meeste adviezen goed ingevuld.  
Het programma aanvaardt echter niet de manier waarop het project om is gegaan met de nadrukkelijke vraag die het programma bij preselectie (ook in de motivatie voor die beslissing) formuleerde, dat elke leefbaarheidsacties duidelijk grensoverstijgend zouden zijn. Sterker, het project lijkt op dat vlak in ambitie te zijn gedaald. Waar in de aanmelding nog stond dat twee van de zes acties een grensoverschrijdend karakter zouden hebben, is die zin verwijderd in de aanvraag en wordt enkel genoemd dat grensoverschrijdendheid bij de acties 'in principe' de voorkeur heeft. Op basis van die elementen concludeert het programma  dat het grensoverschrijdende karakter van het project op dit moment onvoldoende is. Daarom worden voor de herwerking nu gedetailleerde voorwaarden op dit vlak opgelegd. 
Een ander inhoudelijk probleem met de huidige aanvraag betreft de plannen van de partners om heel wat activiteiten uit te besteden in plaats van deze uit te voeren met eigen personeel. Door een aantal daarvan (grotendeels) zelf uit te voeren, verhoogt de expertise van en draagvlak binnen de betrokken gemeente- en provinciebesturen wat de langetermijn impact van het project op het besturen van het North Sea Port District ten goede zal komen. 
Tot slot zijn er ook nog technische issues met de kostenplannen van enkele partners en de te beperkte informatie aangaande de fysieke leefbaarheidsacties.
Het programma legt voor bovenstaande issues voorwaarden op voor de herwerking van de projectaanvraag. Daarnaast formuleert het programma nog een aantal adviezen ter verdere versterking van het dossier. Aanvullend zal de projectadviseur ook enkele informele adviezen doorgeven. 
Op basis van de ingediende aanvraag is de inschatting dat er sprake is van staatssteun aan North Sea Port Flanders, welke kan worden opgevangen via artikel 20 van de algemene groepsvrijstellingsverordening (AGVV). Er is echter nog geen definitieve staatssteuntoets uitgevoerd.</t>
  </si>
  <si>
    <r>
      <t xml:space="preserve">1. Neem in activiteit 5.1 enkel de uitvoering van grensoverschrijdende leefbaarheidsacties op. Onderbouw voor elke voorziene (soort) leefbaarheidsactie(s) op welke manier er sprake is van een directe grensoverschrijdende </t>
    </r>
    <r>
      <rPr>
        <u/>
        <sz val="10"/>
        <rFont val="Arial"/>
        <family val="2"/>
      </rPr>
      <t>impact</t>
    </r>
    <r>
      <rPr>
        <sz val="10"/>
        <rFont val="Arial"/>
        <family val="2"/>
      </rPr>
      <t xml:space="preserve"> van die leefbaarheidsactie. De elementen die in de huidige aanvraag in de opsomming in die activiteit worden benoemd, vindt het programma op zichzelf onvoldoende, gezien de ondersteuning die het programma al geeft aan de werking van de BGTS (ihkv andere projecten). 
2. Zorg ervoor dat de opsomming van mogelijke leefbaarheidsacties een lijst is opdat een goede invulling van voorwaarde 1 mogelijk zou zijn.
3. Neem in het kostenplan van BGTS North Sea Port District voor maximum € 345.000 aan kosten op in de subrubriek 'externe expertise en diensten'.
4. Specifieer de kostenlijnen onder 'Externe expertise en diensten' in de kostenplannen van de gemeente Vlissingen, North Sea Port Flanders en de stad Gent.
5. Merk de output 'Leefbaarheidsacties NSPD' (eventueel opgesplitst per soort actie) aan als 'infrastructuur' en beantwoord de bijhorende vragen. </t>
    </r>
  </si>
  <si>
    <t>1. Voer volgende acties uit via (voornamelijk) de inzet van eigen personeel van de projectpartners: de ontwikkeling van rapportagetool(s), de ontwikkeling en uitrol van een informatiecampagne ivm het klachtenportaal, het uitrollen van de leefplekmeter NSPD, de procesbegeleiding bij de burgercontactmomenten en het opzetten van het leefbaarheidsfonds.
2. Pas de externe kosten in het kostenplan van de gemeentes Borssele, Evergem, Terneuzen en Zelzate aan:  
    - Specifieer deze kostenlijnen;
    - Kijk na of deze externe kosten in de juiste kostenrubriek zijn opgenomen.
3. Pas de streefwaarden voor de indicatoren en/of bijhorende onderbouwing aan: 
 - RCO117: op basis van de info in de aangeleverde onderbouwing identificeert het programma een streefwaarde '4' ipv '5'
 - RCR82: geef een inschatting van de concrete, individueel te identificeren belemmeringen die zullen worden opgelost c.q. verminderd. Benoem indien mogelijk die concrete belemmeringen in de onderbouwing, of geef aan dat het om een ruwe inschatting gaat. De elementen die nu werden geteld zijn ofwel te vaag, ofwel gaat het om 'oplossingen' die onder RCO117 worden geteld. 
4. Neem in activiteit 5.1 volgende output op: 'set criteria voor de selectie van leefbaarheidsacties'.
5. Werk in alle werkpakketten het onderdeel 'risico's' sterker uit en heb ook aandacht voor de mitigatie ervan.
6. Verleng de duurtijd van activiteit 3.1 in functie van de outputs die over het hele project doorlopen.</t>
  </si>
  <si>
    <t>Natuurbrandbeheersing</t>
  </si>
  <si>
    <r>
      <rPr>
        <sz val="10"/>
        <color rgb="FF000000"/>
        <rFont val="Arial"/>
        <family val="2"/>
      </rPr>
      <t xml:space="preserve">Er zijn veel landsgrensoverschrijdende natuurgebieden op de grens van Vlaanderen en Nederland. Gezien de klimatologische evolutie stijgt het risico op natuurbranden. En een natuurbrand stopt niet bij de landsgrenzen. 
Het project wil een grensoverschrijdende aanpak ontwikkelen door samenwerking tussen Nederlandse en Vlaamse organisaties die betrokken zijn om een onbeheersbare natuurbrand te voorkomen, beperken, bestrijden, enz.  
Het project vertrekt vanuit een zeer sterke probleemstelling en sluit hierbij naadloos aan op onze beleidsdoelstelling D. Er is een grote grensoverschrijdende meerwaarde van de projectactiviteiten. 
In de voorliggende aanvraag heeft het project aan de voorwaarde die bij preselectie werd opgelegd goed beantwoord. Ook de bijkomende adviezen werden goed ingewilligd.  
De huidige projectaanvraag kan echter niet worden goedgekeurd, wegens een technisch issue. Alle projectpartners hebben gekozen voor het 40% forfait voor 'overige kosten', maar op basis van het huidige dossier is niet duidelijk welke van de betrokken projectpartners effectief externe kosten voorzien en daarom kan er niet worden vastgesteld dat het gebruik van dat forfait regeltechnisch is toegelaten bij al die partners. Enkel voor Provincie Noord-Brabant is dit wel duidelijk, aangezien deze als projectverantwoordelijke sowieso de kosten voor de eerstelijnscontrole zal dragen. 
</t>
    </r>
    <r>
      <rPr>
        <sz val="10"/>
        <rFont val="Arial"/>
        <family val="2"/>
      </rPr>
      <t>Het programma legt voor de herwerking van de projectaanvraag een voorwaarde op om dit issue te verhelpen. Daarnaast formuleert het programma nog een aantal adviezen ter verdere versterking van het dossier. Aanvullend zal de projectadviseur ook enkele informele adviezen doorgeven. 
Op basis van de ingediende aanvraag is de inschatting dat er geen sprake zal zijn van staatssteun aan de projectpartners. Er is echter nog geen definitieve staatssteuntoets uitgevoerd.
De Algemeen Directeur van het Gemeenschappelijk Secretariaat is gemandateerd voor de verdere besluitvorming in dit dossier.</t>
    </r>
  </si>
  <si>
    <t xml:space="preserve">1. Onderbouw per partner die gebruik maakt van het 40% forfait voor 'overige kosten', dat er externe kosten te verwachten zijn, opdat kan worden vastgesteld dat het gebruik van dat forfait is toegelaten. Enkel voor Provincie Noord-Brabant is dit niet nodig.
</t>
  </si>
  <si>
    <t>1.  Pas de streefwaarden voor de indicatoren en/of bijhorende onderbouwing aan voor RCO117 en RCR82.
2. Verduidelijk de rol in de inhoudelijke werkpakketten van de partners die niet in de stuurgroep zetelen. 
3. Hou voor WP 5-6-7 de verdeling van activiteiten over die werkpakketten tegen het licht en bekijk of een andere structurering van de activiteiten (incl. eventuele samenvoeging) mogelijk tot een wat duidelijkere projectopbouw kan leiden.
4. Herformuleer de outputs voor WP5 zodat deze meer in lijn liggen met de geformuleerde doelstelling van dit WP.
5.  Zorg bij de outputs voor act. 6.2 en 6.3. en WP 7 voor een nauwere aansluiting met (het ambitieniveau in) de omschrijving van de activiteit.
6. Kijk kritisch of de planning van de activiteiten logisch is opgebouwd. 
7. Zorg voor een actieve betrokkenheid van de doelgroepen bij het onderdeel van activiteit 7.1 dat zich op risicocommunicatie richt.
8.  Kijk na of Brabants Particulier Grondbezit voor de voorziene projectmedewerkers kan voldoen aan de vereiste bewijslast voor personeelskosten.</t>
  </si>
  <si>
    <t>Zorg over grenzen heen</t>
  </si>
  <si>
    <t>Zorg over Grenzen heen wil via een 'Zorgpunt Grens' bestaande grensbarrières en -drempels wegwerken. Dit gebeurt door een fysiek zorg-onthaalpunt en het opzetten van een aantal piloottrajecten, waarbij de toegang tot zorg in de grensregio voor burgers en patiënten sterk verhoogd en verbeterd wordt.
De projectaanvraag behelst een logisch partnerschap en de meeste werkpakketten zijn duidelijk uitgewerkt, waarbij de relevantie ervan werd aangetoond. Er is ook voldoende aandacht op de continuïteit van de werking van het 'Zorgpunt Grens'.
De projectaanvraag kan echter niet goedgekeurd worden, om zowel een inhoudelijk als technisch issue. Op inhoudelijk vlak is het gevraagd EFRO-bedrag een obstakel. Bij de preselectie was het advies gegeven om het uitvoeren van behandelingen van patiënten in WP 5 beperkt te houden. Dat heeft het partnerschap gedaan, maar het budget dat op die manier gereduceerd werd in dat werkpakket, is verplaatst naar WP 3 en 4. De inhoud van de aanvraag rechtvaardigt deze verschuiving echter niet. Daarom wordt nu via een voorwaarde een budgetreductie opgelegd. 
Het technische issue betreft ontbrekende informatie bij de infrastructuuroutput 'zorgpunt Essen'. Ook hiervoor is een voorwaarde opgenomen. 
Daarnaast formuleert het programma nog een aantal adviezen ter verdere versterking van het dossier. Aanvullend zal de projectadviseur ook enkele informele adviezen doorgeven. 
Op basis van de ingediende aanvraag is de inschatting dat er sprake zal zijn van staatssteun aan Care Innovation Center West-Brabant, welke kan worden opgevangen via artikel 20 van de algemene groepsvrijstellingsverordening (AGVV). Er is echter nog geen definitieve staatssteuntoets uitgevoerd.
De Algemeen Directeur van het Gemeenschappelijk Secretariaat is gemandateerd voor de verdere besluitvorming in dit dossier.</t>
  </si>
  <si>
    <t xml:space="preserve">1. Breng de gevraagde EFRO-subsidie terug tot maximaal € 1,3 miljoen.
2. Pas voor de output 'zorgpunt Essen' (4.1) het antwoord op de vraag rond de impact van klimaatverandering aan, opdat duidelijk is welke invloed de klimaatverandering heeft op de duurzaamheid (=voortbestaan) van die infrastructuur.
</t>
  </si>
  <si>
    <t xml:space="preserve">1. Bekijk kritisch het budget van werkpakket 3.
2. Benoem expliciet hoe de stakeholders (ziekteverzekeraars, regelgevende overheden,…) zullen worden betrokken bij het project.
3. Voeg in activiteit 5.2. de output 'aantal opleidingsmomenten voor patiënten/mantelzorgers' toe.
4. Hernoem de output bij activiteit 4.2 zodat duidelijk is dat de nota zeker de resultaten van de eerste oefening naar een geïntegreerd onthaal en gezamenlijk zorgaanbod weergeeft en niet (enkel) andere zaken die onder de brede term 'samenwerkingsmodaliteiten' zouden kunnen vallen.
5. Oormerk in het financieringsplan van Bravis Ziekenhuis de 'eigen bijdrage' als 'privaat' (cfr. Nederlandse jurisprudentie).
</t>
  </si>
  <si>
    <t>Fibre Save speelt goed in op de relevantie en de nood aan circulaire economie door de upcycling van verloren vezels tot biogebaseerde producten. Het project streeft naar een win-win: enerzijds CO2 reductie door de vezels niet langer te verbranden, anderzijds het tegemoetkomen aan de groeiende vraag naar bio gebaseerde eindproducten en toepassingen.
Met de herwerking heeft het project het 40% forfait voor 'overige kosten' van Bio Base Europe Pilot Plant toereikend onderbouwd, waarmee de value-for-money van dat budget duidelijker naar voren komt. Het dossier voldoet daarmee aan de door het Comité opgelegde voorwaarde. Daarnaast werd ook invulling gegeven aan de adviezen. De projectaanvraag voldoet nu kwalitatief aan de inhoudelijke toetsingscriteria, waardoor er geen belemmeringen meer zijn voor de projectgoedkeuring.
Er wordt geoorloofde staatssteun verleend aan Bio Base Europe Pilot Plant en Pack4Food onder artikel 20 van de Algemene Groepsvrijstellingsverordening (AGVV). Ten aanzien van POM Oost-Vlaanderen, Renewi Support, Stichting Avans, Universiteit Gent en VPK paper is er geen sprake van staatssteun.</t>
  </si>
  <si>
    <r>
      <rPr>
        <b/>
        <sz val="10"/>
        <color rgb="FF000000"/>
        <rFont val="Arial"/>
        <family val="2"/>
      </rPr>
      <t xml:space="preserve">Goedkeuringsvoorwaarden voor projectuitvoering:
</t>
    </r>
    <r>
      <rPr>
        <sz val="10"/>
        <color rgb="FF000000"/>
        <rFont val="Arial"/>
        <family val="2"/>
      </rPr>
      <t xml:space="preserve">
</t>
    </r>
    <r>
      <rPr>
        <b/>
        <sz val="10"/>
        <color rgb="FF000000"/>
        <rFont val="Arial"/>
        <family val="2"/>
      </rPr>
      <t xml:space="preserve">1. </t>
    </r>
    <r>
      <rPr>
        <sz val="10"/>
        <color rgb="FF000000"/>
        <rFont val="Arial"/>
        <family val="2"/>
      </rPr>
      <t xml:space="preserve">De activiteiten van Stichting Avans en Universiteit Gent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De samenwerking tussen deze kennisinstellingen en bedrijven buiten het partnerschap met het oog op de ontwikkeling van prototypes in werkpakket 5 moet vallen binnen ‘daadwerkelijke samenwerking’, waarbij tijdig de vereiste overeenkomsten worden afgesloten.
</t>
    </r>
    <r>
      <rPr>
        <b/>
        <sz val="10"/>
        <color rgb="FF000000"/>
        <rFont val="Arial"/>
        <family val="2"/>
      </rPr>
      <t>2.</t>
    </r>
    <r>
      <rPr>
        <sz val="10"/>
        <color rgb="FF000000"/>
        <rFont val="Arial"/>
        <family val="2"/>
      </rPr>
      <t xml:space="preserve"> De steun aan Bio Base Europe Pilot Plant en Pack4Food moet passen binnen artikel 20 van EU-verordening nr. 651/2014 ('algemene groepsvrijstellingsverordening' - AGVV).
</t>
    </r>
    <r>
      <rPr>
        <b/>
        <sz val="10"/>
        <color rgb="FF000000"/>
        <rFont val="Arial"/>
        <family val="2"/>
      </rPr>
      <t>3.</t>
    </r>
    <r>
      <rPr>
        <sz val="10"/>
        <color rgb="FF000000"/>
        <rFont val="Arial"/>
        <family val="2"/>
      </rPr>
      <t xml:space="preserve"> Het stakeholder-event in activiteit 2.3 moet breed aangekondigd worden en toegankelijk zijn voor alle geïnteresseerden, ongeacht de sector waarin deze actief zijn. Indien dit niet haalbaar is, moet de steun aan de deelnemende partijen passen binnen artikel 20bis van EU-verordening nr. 651/2014 (‘Algemene Groepsvrijstellingsverordening). Dit betekent dat het project een onderbouwing moet aanleveren waaruit blijkt dat het totale bedrag aan steun in het kader van het project per deelnemende partij niet hoger is dan €22.000.
</t>
    </r>
    <r>
      <rPr>
        <b/>
        <sz val="10"/>
        <color rgb="FF000000"/>
        <rFont val="Arial"/>
        <family val="2"/>
      </rPr>
      <t xml:space="preserve">4. </t>
    </r>
    <r>
      <rPr>
        <sz val="10"/>
        <color rgb="FF000000"/>
        <rFont val="Arial"/>
        <family val="2"/>
      </rPr>
      <t>Het rapport uit activiteit 6.4 moet gratis beschikbaar zijn voor alle geïnteresseerde partijen, ongeacht de sector waarin deze actief zijn.</t>
    </r>
  </si>
  <si>
    <t>Zorg over Grenzen heen wil via een 'Zorgpunt Grens' bestaande grensbarrières en -drempels wegwerken. Dit gebeurt door een fysiek zorg-onthaalpunt en het opzetten van een aantal piloottrajecten, waarbij de toegang tot zorg in de grensregio voor burgers en patiënten sterk verhoogd en verbeterd wordt.
In de herwerking zijn alle opgelegde voorwaarden en adviezen opgevolgd en wordt er verduidelijkt hoe de stakeholders bijdragen in WP 3 (3.1) en 6 (6.2). Daarnaast zijn er in WP 3 twee grote wijzigingen gebeurd, nl. de use case low care dialysecentrum (verpleegtechnische handelingen ipv medische activiteiten) en de use case leefstijl-loket (nu ingekoppeld met een sociale kaart). Deze wijzigingen zijn goed onderbouwd. De aanvraag kan dus worden goedgekeurd.
Er is sprake van staatssteun aan Stichting Care Innovation Center West-Brabant, welke wordt opgevangen via artikel 20 van de algemene groepsvrijstellingsverordening (AGVV). De overige projectpartners ontvangen geen staatssteun. Daarnaast zijn een aantal voorwaarden opgelegd om ongeoorloofde staatssteun aan andere organisaties te vermijden.</t>
  </si>
  <si>
    <r>
      <rPr>
        <b/>
        <sz val="10"/>
        <color rgb="FF000000"/>
        <rFont val="Arial"/>
        <family val="2"/>
      </rPr>
      <t xml:space="preserve">Goedkeuringsvoorwaarden voor projectuitvoering:
</t>
    </r>
    <r>
      <rPr>
        <sz val="10"/>
        <color rgb="FF000000"/>
        <rFont val="Arial"/>
        <family val="2"/>
      </rPr>
      <t xml:space="preserve">
</t>
    </r>
    <r>
      <rPr>
        <b/>
        <sz val="10"/>
        <color rgb="FF000000"/>
        <rFont val="Arial"/>
        <family val="2"/>
      </rPr>
      <t xml:space="preserve">1. </t>
    </r>
    <r>
      <rPr>
        <sz val="10"/>
        <color rgb="FF000000"/>
        <rFont val="Arial"/>
        <family val="2"/>
      </rPr>
      <t xml:space="preserve">De steun aan Stichting Care Innovation Center West-Brabant moet passen binnen artikel 20 van EU-verordening nr. 651/2014 ('Algemene groepsvrijstellingsverordening').
</t>
    </r>
    <r>
      <rPr>
        <b/>
        <sz val="10"/>
        <color rgb="FF000000"/>
        <rFont val="Arial"/>
        <family val="2"/>
      </rPr>
      <t>2.</t>
    </r>
    <r>
      <rPr>
        <sz val="10"/>
        <color rgb="FF000000"/>
        <rFont val="Arial"/>
        <family val="2"/>
      </rPr>
      <t xml:space="preserve"> De symposia/, events die de projectpartners zelf organiseren en het slotevent ZOGH (activiteit 6.2) moeten breed aangekondigd worden en toegankelijk zijn voor alle geïnteresseerden, ongeacht hun locatie en de sector waarin deze actief zijn. Indien dit niet haalbaar is, moet de steun aan de deelnemende partijen passen binnen artikel 20bis van EU-verordening nr. 651/2014 (‘Algemene Groepsvrijstellingsverordening). Dit betekent dat het project een onderbouwing moet aanleveren waaruit blijkt dat het totale bedrag aan steun in het kader van het project per deelnemende partij niet hoger is dan €22.000.
</t>
    </r>
    <r>
      <rPr>
        <b/>
        <sz val="10"/>
        <color rgb="FF000000"/>
        <rFont val="Arial"/>
        <family val="2"/>
      </rPr>
      <t>3</t>
    </r>
    <r>
      <rPr>
        <sz val="10"/>
        <color rgb="FF000000"/>
        <rFont val="Arial"/>
        <family val="2"/>
      </rPr>
      <t>. De publicaties van de eindresultaten (activiteit 6.2) moeten gratis beschikbaar zijn voor alle geïnteresseerde partijen, ongeacht de sector waarin deze actief zijn.</t>
    </r>
  </si>
  <si>
    <t>ja, reeds verleend</t>
  </si>
  <si>
    <t>Het doel van BioZet is om synthetische polymeren te vervangen door derivaten van zijstroom zetmeel. Er worden toepassingen voor o.a. papier, zaadcoatings en biomedische toepassingen ontwikkeld in samenwerking tussen bedrijven en kennisinstellingen. 
In de herwerking is de OIM-status van Sustanix Materialtech BV en S+dB uitgeklaard en werden de gevraagde aanpassingen gemaakt aan het dossier. De aanvraag kan dus worden goedgekeurd.
Er is geen sprake van staatssteun aan Universiteit Maastricht en Universiteit Gent. De andere partners die EFRO-steun aanvragen, ontvangen wel staatssteun. Voor Avecom, Innoveins Seed Solutions, Millvision, PaperFoam, Sustanix Materialtech en Tenco DDM wordt deze opgevangen via artikel 20 van de algemene groepsvrijstellingsverordening (AGVV). De steun aan S+dB kan worden toegekend als de-mnimissteun. Daarnaast is een aantal voorwaarden opgelegd om ongeoorloofde staatssteun aan andere organisaties te vermijden.</t>
  </si>
  <si>
    <r>
      <rPr>
        <b/>
        <sz val="10"/>
        <rFont val="Arial"/>
        <family val="2"/>
      </rPr>
      <t>Goedkeuringsvoorwaarden voor projectuitvoering:</t>
    </r>
    <r>
      <rPr>
        <sz val="10"/>
        <rFont val="Arial"/>
        <family val="2"/>
      </rPr>
      <t xml:space="preserve">
</t>
    </r>
    <r>
      <rPr>
        <b/>
        <sz val="10"/>
        <rFont val="Arial"/>
        <family val="2"/>
      </rPr>
      <t xml:space="preserve">1. </t>
    </r>
    <r>
      <rPr>
        <sz val="10"/>
        <rFont val="Arial"/>
        <family val="2"/>
      </rPr>
      <t xml:space="preserve">De steun aan Avecom, Innoveins Seed Solutions, Millvision, PaperFoam, Sustanix Materialtech en Tenco DDM moet passen binnen artikel 20 van EU-verordening nr. 651/2014 ('algemene groepsvrijstellingsverordening' - AGVV) 
</t>
    </r>
    <r>
      <rPr>
        <b/>
        <sz val="10"/>
        <rFont val="Arial"/>
        <family val="2"/>
      </rPr>
      <t>2.</t>
    </r>
    <r>
      <rPr>
        <sz val="10"/>
        <rFont val="Arial"/>
        <family val="2"/>
      </rPr>
      <t xml:space="preserve"> De activiteiten van Universiteit Maastricht en Universiteit Gent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t>
    </r>
    <r>
      <rPr>
        <b/>
        <sz val="10"/>
        <rFont val="Arial"/>
        <family val="2"/>
      </rPr>
      <t>3.</t>
    </r>
    <r>
      <rPr>
        <sz val="10"/>
        <rFont val="Arial"/>
        <family val="2"/>
      </rPr>
      <t xml:space="preserve"> De samenwerking tussen de kennisinstellingen in het partnerschap en Duynie Holding moet vallen binnen ‘daadwerkelijke samenwerking’ zoals bepaald in de Kaderregeling betreffende staatssteun voor onderzoek, ontwikkeling en innovatie (C(2022) 7388).  
</t>
    </r>
    <r>
      <rPr>
        <b/>
        <sz val="10"/>
        <rFont val="Arial"/>
        <family val="2"/>
      </rPr>
      <t>4.</t>
    </r>
    <r>
      <rPr>
        <sz val="10"/>
        <rFont val="Arial"/>
        <family val="2"/>
      </rPr>
      <t xml:space="preserve"> De mogelijkheid om deel te nemen aan de klankbordgroep en het slotevenement moet breed aangekondigd worden en openstaan voor alle geïnteresseerden, ongeacht de sector waarin deze actief zijn. 
</t>
    </r>
    <r>
      <rPr>
        <b/>
        <sz val="10"/>
        <rFont val="Arial"/>
        <family val="2"/>
      </rPr>
      <t>5.</t>
    </r>
    <r>
      <rPr>
        <sz val="10"/>
        <rFont val="Arial"/>
        <family val="2"/>
      </rPr>
      <t xml:space="preserve"> De fiches uit werkpakket 4 moeten gratis beschikbaar zijn voor alle geïnteresseerde partijen, ongeacht de sector waarin deze actief zijn. 
</t>
    </r>
  </si>
  <si>
    <t>BOND - Circular agent wil een methodiek ontwikkelen en uitrollen om bedrijven te verbinden zodat reststromen optimaal benut kunnen worden. Hiervoor worden circulaire makelaars of circular agents ingezet. 
De herwerkte aanvraag geeft invulling aan de opgelegde voorwaarden en komt in voldoende mate tegemoet aan de geformuleerde adviezen. Deze kan bijgevolg worden goedgekeurd.
Er is sprake van staatssteun aan Stichting Innovatiehuis de Peel en UNIZO Provincie Antwerpen, welke wordt opgevangen via artikel 20 van de algemene groepsvrijstellingsverordening (AGVV). De overige projectpartners ontvangen geen staatssteun. Daarnaast is een aantal voorwaarden opgelegd om ongeoorloofde staatssteun aan andere organisaties te vermijden.</t>
  </si>
  <si>
    <r>
      <rPr>
        <b/>
        <sz val="10"/>
        <rFont val="Arial"/>
        <family val="2"/>
      </rPr>
      <t>Goedkeuringsvoorwaarden voor projectuitvoering:</t>
    </r>
    <r>
      <rPr>
        <sz val="10"/>
        <rFont val="Arial"/>
        <family val="2"/>
      </rPr>
      <t xml:space="preserve">
</t>
    </r>
    <r>
      <rPr>
        <b/>
        <sz val="10"/>
        <rFont val="Arial"/>
        <family val="2"/>
      </rPr>
      <t>1.</t>
    </r>
    <r>
      <rPr>
        <sz val="10"/>
        <rFont val="Arial"/>
        <family val="2"/>
      </rPr>
      <t xml:space="preserve"> De steun aan Stichting Innovatiehuis de Peel en UNIZO Provincie Antwerpen moet passen binnen artikel 20 van EU-verordening nr. 651/2014 ('algemene groepsvrijstellingsverordening' - AGVV). 
</t>
    </r>
    <r>
      <rPr>
        <b/>
        <sz val="10"/>
        <rFont val="Arial"/>
        <family val="2"/>
      </rPr>
      <t>2.</t>
    </r>
    <r>
      <rPr>
        <sz val="10"/>
        <rFont val="Arial"/>
        <family val="2"/>
      </rPr>
      <t xml:space="preserve"> De activiteiten van AP Hogeschool Antwerpen, HOGent, Stichting Avans en VITO moeten onafhankelijk onderzoek of kennisoverdracht zijn, zoals bepaald in de Kaderregeling betreffende staatssteun voor onderzoek, ontwikkeling en innovatie (C(2022) 7388). In het geval van kennisoverdracht (bv. licentiëring of spin-off-creatie) moet alle winst uit deze activiteiten opnieuw in de primaire activiteiten van de organisatie worden geïnvesteerd. 
</t>
    </r>
    <r>
      <rPr>
        <b/>
        <sz val="10"/>
        <rFont val="Arial"/>
        <family val="2"/>
      </rPr>
      <t>3.</t>
    </r>
    <r>
      <rPr>
        <sz val="10"/>
        <rFont val="Arial"/>
        <family val="2"/>
      </rPr>
      <t xml:space="preserve"> De BOND circular agent methodiek (activiteit 3.3), de materialenatlas (activiteit 4.1), de tools die het project optimaliseert in activiteit 5.1, het rapport met resultaten van de marktstudie en gebruikersanalyse (activiteit 5.2), de casestudies (activiteit 5.3) en het opleidingspakket (activiteit 5.4) moeten gratis beschikbaar zijn voor alle geïnteresseerde partijen, ongeacht de sector waarin deze actief zijn. 
</t>
    </r>
    <r>
      <rPr>
        <b/>
        <sz val="10"/>
        <rFont val="Arial"/>
        <family val="2"/>
      </rPr>
      <t>4.</t>
    </r>
    <r>
      <rPr>
        <sz val="10"/>
        <rFont val="Arial"/>
        <family val="2"/>
      </rPr>
      <t xml:space="preserve"> De niet-financiële steun aan de bedrijven via de matching in activiteit 4.3, alsook via ondersteuning in activiteit 4.4 of 4.5, moet passen binnen artikel 20bis of 28 van de Algemene Groepsvrijstellingsverordening of moet kunnen worden aangemerkt als de-minimissteun (overeenkomstig EU-verordening nr. 2023/2831). In het geval dat artikel 20bis wordt toegepast, moet het project een onderbouwing aanleveren waaruit blijkt dat het totale bedrag aan steun niet hoger is dan €22.000. In het geval dat artikel 28 of de-minimis wordt toegepast, moeten de ondernemingen vooraf aan het ondersteuningstraject respectievelijk een verklaring aangaande al onder artikel 28 AGVV ontvangen steun of een de-minimisverklaring aanleveren. De ondernemingen moeten in dat geval ook een toekenningsbrief ontvangen van het project waarin de hoogte van de artikel 28- of de-minimissteun wordt aangegeven.   
</t>
    </r>
    <r>
      <rPr>
        <b/>
        <sz val="10"/>
        <rFont val="Arial"/>
        <family val="2"/>
      </rPr>
      <t xml:space="preserve">5. </t>
    </r>
    <r>
      <rPr>
        <sz val="10"/>
        <rFont val="Arial"/>
        <family val="2"/>
      </rPr>
      <t xml:space="preserve">De mogelijkheid om deel te nemen aan de werksessies voor bedrijven (activiteit 4.2), de workshops, webinars, netwerkevenementen en bedrijfsbezoeken (activiteit 5.3) en trainingssessies (activiteit 5.4), alsook de mogelijkheid om lid te worden van de community of practice (activiteit 5.4) moet breed aangekondigd worden en gratis openstaan voor alle geïnteresseerden, ongeacht hun locatie en de sector waarin deze actief zijn.  Indien dit niet haalbaar is, moet de steun aan de deelnemers passen binnen artikel 20bis van EU-verordening nr. 651/2014 (‘Algemene Groepsvrijstellingsverordening) of moet deze kunnen worden aangemerkt als de-minimissteun (overeenkomstig EU-verordening nr. 2023/2831).  In het geval dat artikel 20bis wordt toegepast, moet het project een onderbouwing aanleveren waaruit blijkt dat het totale bedrag aan steun in het kader van het project per deelnemende partij niet hoger is dan €22.000. In het geval van de-minimissteun moeten deze ondernemingen vooraf aan [naam activiteit waarbij de steun wordt verleend] een de-minimisverklaring aanleveren en moeten deze een de-minimistoekenningsbrief ontvangen vanuit het project.
</t>
    </r>
  </si>
  <si>
    <t xml:space="preserve">Het project BE.HOT! (Building Eco.Heroes Of Tomorrow!) richt zich op het verdiepen van inzicht en waardering voor duurzame bouwpraktijken onder middelbare scholieren door hen te betrekken bij interactieve leerprocessen die de gehele waardeketen van duurzaam bouwen omvatten. Hiertoe worden op de locaties van Kamp C en SPARK Campus interactieve leeromgevingen ingericht gecombineerd met leermodules over de keten van natuurlijke grondstoffen en hun verwerking tot biobased materialen tot het circulair ontwerpen en bouwen met biobased materialen. 
Met de eerste herwerking van de projectaanvraag kwamen de indieners tegemoet aan de door het Comité opgelegde voorwaarden. Stichting SPARK Campus (eerder vermeld als ‘Spark Tech Lab’) heeft diverse kostenlijnen in de rubriek ‘externe kosten’ verder gespecificeerd. Tevens werd voor partners die wensen gebruik te maken van het 40% forfait voor ‘overige kosten' in voldoende mate onderbouwd dat zij externe kosten zullen maken voor de projectuitvoering. Derhalve kan worden vastgesteld dat het gebruik van het 40% forfait onder meer is toegelaten voor Provincie Antwerpen, Thomas More Mechelen-Antwerpen en Leren voor morgen.
Toch zijn er nieuwe technische issues met kostenplannen, die een projectgoedkeuring nog in de weg staan. Ook valt de gekozen startdatum voor de indieningsdatum, wat niet is toegelaten. Het programma legt hierrond twee voorwaarden op. Daarnaast zijn er nog twee adviezen ten aanzien van enkele kostenplannen.
Op basis van de ingediende aanvraag is de inschatting dat er sprake is van staatssteun aan Stichting SPARK Campus, APB Kamp C, Embuild Vlaanderen, Leren voor Morgen en DOON, welke kan worden opgevangen via artikel 20 van de algemene groepsvrijstellingsverordening (AGVV). Daarnaast wordt er door TNO en Thomas More via de projectactiviteiten bijkomend ook niet-financiële steun verleend aan APB Kamp C en Spark Tech Lab, welke via de de-minimisregels kan worden opgevangen.
De Algemeen Directeur van het Gemeenschappelijk Secretariaat blijft gemandateerd voor de verdere besluitvorming in dit dossier.
</t>
  </si>
  <si>
    <t>1. Pas de startdatum aan zodat deze niet voor de indieningsdatum van de projectaanvraag valt. 
2. Ten aanzien van het kostenplan van Embuild Vlaanderen:
 -  zorg ervoor dat er voor elke kostenlijn in de rubriek 'externe kosten' een duidelijke link kan worden vastgesteld met de beschrijving van de projectactiviteiten;
 - neem in die rubriek geen kosten op die onder 'overhead' thuis horen. 
[Deze voorwaarde is zonder voorwerp indien het kostenplan van Embuild Vlaanderen wordt opgemaakt op basis van het 40% forfait voor 'overige kosten', zie advies 1.]</t>
  </si>
  <si>
    <t xml:space="preserve">1. Maak de kostenplannen van Embuild Vlaanderen, Koning Willem 1 College en TNO op basis van het 40% forfait voor 'overige kosten' op.
2. Kijk bij APB Kamp C en Stichting SPARK Campus na of alle 'externe kosten' in de juiste subrubriek zijn opgenomen. Doe dit ook voor Embuild Vlaanderen indien deze partner geen gebruik maakt van het 40% forfait voor 'overige kosten'.
</t>
  </si>
  <si>
    <t>20/06/2025 16u</t>
  </si>
  <si>
    <t xml:space="preserve">Het project CCAM Proving Ground wil de verdere ontwikkeling van CCAM technologie faciliteren door een kennis- en testbedcentrum te ontwikkelen waar CCAM (coöperatieve, verbonden en geautomatiseerde mobiliteit) getest kan worden. Bovendien willen ze geïnteresseerde testpartijen begeleiden in het uitwerken van testaanvragen voor het uitvoeren van testen op de openbare weg. Naast het bevorderen van de ontwikkeling van deze technologie, zet dit project de Vlaams-Nederlandse regio op de kaart als de CCAM innovatie plek.
De voorwaarden en adviezen die zijn gegeven op basis van de projectaanvraag, zijn opgevolgd. Hierdoor voldoet de aanvraag op inhoudelijk vlak. Bij de herwerking is echter een technisch issue ontstaan ten aanzien van het kostenplan van POM Limburg. Dit was één van de partners die werden gevraagd om het via het 40% forfait gevraagde budget te onderbouwen. Hierop heeft POM Limburg gekozen voor een kostenplan op basis van reële kosten, maar hierbij een te vage kostenlijnomschrijving gebruikt voor het budget in de rubriek 'externe expertise en diensten'. Dit moet worden aangepast voordat de projectaanvraag kan worden goedgekeurd. Aangezien POM Limburg via de huidige versie van de aanvraag onrechtstreeks het eerder gevraagde budget onder het 40% forfait heeft onderbouwd, is een terugkeer naar een dergelijk kostenplan ook mogelijk. 
Op basis van de ingediende aanvraag is de inschatting dat er sprake zal zijn van staatssteun aan LRM, Brainport Development en Flanders Make, welke via artikel 20 van de Algemene Groepsvrijstellingsverordening (AGVV) kan worden opgevangen. Er is echter nog geen definitieve staatssteuntoets uitgevoerd. 
De Algemeen Directeur van het Gemeenschappelijk Secretariaat blijft gemandateerd voor de verdere besluitvorming in dit dossier. </t>
  </si>
  <si>
    <r>
      <t xml:space="preserve">1. Specifieer de kostenlijn onder 'Externe expertise en diensten' in het kostenplan van POM Limburg. 
</t>
    </r>
    <r>
      <rPr>
        <i/>
        <sz val="10"/>
        <color theme="1"/>
        <rFont val="Arial"/>
        <family val="2"/>
      </rPr>
      <t>[Deze voorwaarde is zonder voorwerp indien het kostenplan van POM Limburg wordt opgemaakt op basis van het 40% forfait voor 'overige kosten', zie advies 1.]</t>
    </r>
  </si>
  <si>
    <t>1. Maak het kostenplan van POM Limburg terug op basis van het 40% forfait voor 'overige kosten' op.</t>
  </si>
  <si>
    <t xml:space="preserve">Er zijn veel landsgrensoverschrijdende natuurgebieden op de grens van Vlaanderen en Nederland. Gezien de klimatologische evolutie stijgt het risico op natuurbranden. En een natuurbrand stopt niet bij de landsgrenzen. Het project wil een grensoverschrijdende aanpak ontwikkelen door samenwerking tussen Nederlandse en Vlaamse organisaties die betrokken zijn om een onbeheersbare natuurbrand te voorkomen, beperken, bestrijden, enz.  
Het project vertrekt vanuit een sterke probleemstelling en sluit hierbij naadloos aan op onze beleidsdoelstelling D. Er is een grote grensoverschrijdende meerwaarde van de projectactiviteiten. 
Het project moest de aanvraag herwerken, voornamelijk om meer duidelijkheid te verschaffen in de kostenplannen. Deze voorwaarde werd vervuld, en ook aan een aantal bijkomende adviezen heeft het project invulling gegeven.  
Er is geen sprake van staatssteun, noch voor partners, noch voor relevante stakeholders op het 2e niveau. 
</t>
  </si>
  <si>
    <r>
      <rPr>
        <b/>
        <sz val="10"/>
        <color rgb="FF000000"/>
        <rFont val="Arial"/>
        <family val="2"/>
      </rPr>
      <t xml:space="preserve">Goedkeuringsvoorwaarden voor projectuitvoering:
</t>
    </r>
    <r>
      <rPr>
        <sz val="10"/>
        <color rgb="FF000000"/>
        <rFont val="Arial"/>
        <family val="2"/>
      </rPr>
      <t xml:space="preserve">
</t>
    </r>
    <r>
      <rPr>
        <i/>
        <sz val="10"/>
        <color rgb="FF000000"/>
        <rFont val="Arial"/>
        <family val="2"/>
      </rPr>
      <t>[Geen]</t>
    </r>
    <r>
      <rPr>
        <b/>
        <sz val="10"/>
        <color rgb="FF000000"/>
        <rFont val="Arial"/>
        <family val="2"/>
      </rPr>
      <t xml:space="preserve">
</t>
    </r>
    <r>
      <rPr>
        <sz val="10"/>
        <color rgb="FF000000"/>
        <rFont val="Arial"/>
        <family val="2"/>
      </rPr>
      <t xml:space="preserve"> 
</t>
    </r>
  </si>
  <si>
    <t>TechBridge. Inclusion@Work wil de instroom, doorstroom en het behoud van personen met een arbeidsbeperking in de reguliere arbeidsmarkt verhogen door de inzet van inclusieve technologie. Het programma erkent dit als een waardevol project rond een maatschappelijk relevant thema. De projectdoelstelling sluit goed aan bij de gekozen Specifieke Doelstelling.
Ten opzichte van de initieel ingediende aanvraag heeft het project duidelijk gesteld dat er geen personeelskosten voor lesgevers van reguliere opleidingen en vormingen gedeclareerd zullen worden, waardoor de aanvraag in de huidige vorm inhoudelijk voldoet. De projectaanvraag kan echter niet worden goedgekeurd omdat ook deze versie van de projectaanvraag niet voldoet aan alle technische criteria. Ten aanzien van elk technisch issue is een voorwaarde geformuleerd. Daarnaast wordt nu via een advies ook een nieuwe OIM-toets gevraagd van Lichtwerk, aangezien er ondertussen meer recente financiële gegevens beschikbaar zijn.
Op basis van de ingediende aanvraag is de inschatting dat er sprake is van staatssteun aan Elan Training, GTB, Mentor, Sterpunt Inclusief Ondernemen, Stichting Kenniscentrum Pro Work en Lichtwerk, welke kan worden opgevangen via artikel 20 van de algemene groepsvrijstellingsverordening (AGVV) of via de de-minimisregels. Er is echter nog geen definitieve staatssteuntoets uitgevoerd.
De Algemeen Directeur van het Gemeenschappelijk Secretariaat blijft gemandateerd voor verdere besluitvorming in dit dossier.</t>
  </si>
  <si>
    <t>1. Specifieer de kostenlijn 'externe expertise 1 proeftuin' in het kostenplan van POM West-Vlaanderen, zodat duidelijk wordt over wat voor soort van externe expertise het gaat.
2. Specifieer de kostenlijn 'Uitrusting' in het kostenplan van Sterpunt Inclusief Ondernemen, zodat duidelijk wordt over wat voor soort van uitrusting het gaat.
3. Lever een volledige KMO-toets aan voor Elan Training of vraag voor deze organisatie geen EFRO-middelen aan.</t>
  </si>
  <si>
    <t>1. Lever voor Lichtwerk een nieuwe OIM-toets aan op basis van de goedgekeurde financiële cijfers over het meest recente boekjaar.</t>
  </si>
  <si>
    <t>30/06/2025 16u</t>
  </si>
  <si>
    <t>Het project wil enkele test-omgevingen bouwen voor verder onderzoek van het gebruik van ijzer als drager voor energie (waterstof). Deze techniek kan een veelbelovend element worden in de uitdagingen waar we voor staan. Door ijzerpoeder te verbranden komt zeer veel warmte vrij die kan gebruikt worden in de industrie. Het overblijvende ijzeroxide kan vervolgens terug 'opgeladen' worden door middel van waterstof en opnieuw verbrand worden. Dit is dus een circulair proces met als grote voordeel dat het ijzer veel eenvoudiger kan vervoerd worden dan waterstof.
Het programma erkent de potentie van deze techniek en ziet de meerwaarde voor onze grensregio (en andere gebieden) van dit onderzoek. Uit de herwerkte projectaanvraag blijkt nu ook voldoende de grensoverstijgende meerwaarde van de concreet voorziene projectactiviteiten. Ook ten aanzien van de meeste van de andere destijds geïdentificeerde zorgpunten geeft de huidige versie van de projectaanvraag nu voldoende vertrouwen.
De voorwaarde dat Geldof (of een andere organisatie met vergelijkbare expertise) moet toetreden tot het partnerschap, is echter niet vervuld. Dit is een belangrijk manco in de huidige projectaanvraag en de reden dat deze niet kan worden goedgekeurd. Dit is niet alleen een technisch issue (een opgelegde voorwaarde voor de herwerking moet altijd zijn ingevuld voordat een project kan worden goedgekeurd), maar het programma staat ook nog altijd achter de inhoudelijke reden waarom die voorwaarde werd opgelegd. De logistieke infrastructuur die Geldof verzorgt voor het partnerschap, vormt een essentiële schakel om tot een keten te komen. Zonder de inbreng van Geldof kan er niet tot een keten worden gekomen.
De voorwaarde dat Geldof toetreedt tot het partnerschap, wordt bijgevolg herhaald. Het Comité van Toezicht wijst erop dat indien bij de volgende indiening blijkt dat deze voorwaarde opnieuw niet is ingevuld, die projectaanvraag mogelijk zal worden afgekeurd, waardoor de preselectie van uw aanmelding zou vervallen.
Op basis van de ingediende aanvraag is de inschatting dat er sprake zal zijn van staatssteun aan alle partners, uitgezonderd TU/e, welke kan worden opgevangen via artikel 20 van de algemene groepsvrijstellingsverordening (AGVV).
De Algemeen Directeur van het Gemeenschappelijk Secretariaat is gemandateerd voor de verdere besluitvorming in dit dossier.</t>
  </si>
  <si>
    <t>1. Voeg Geldof toe aan het partnerschap (eventueel zonder dat deze EFRO-middelen aanvraagt) of vervang deze door een andere organisatie in het partnerschap met vergelijkbare expertise. Onderbouw in dat geval die expertise.</t>
  </si>
  <si>
    <t>1. Actualiseer de planning van de realisatie van de waterstofinfrastructuur bij Green Energy Park.
2. Lever voor ET Group, Heat Power en Renewable Iron Fuel Technology een nieuwe OIM-toets aan op basis van de goedgekeurde financiële cijfers over het boekjaar 2024.
3. Kijk na of Metalot, ET Group, Nowit, Heat Power en Solid voor de voorziene projectmedewerkers kunnen voldoen aan de vereiste bewijslast voor personeelskosten
4. Kijk na of de kosten voor opmaak video bij de juiste partners staan.</t>
  </si>
  <si>
    <t>12/09/2025 16u</t>
  </si>
  <si>
    <t xml:space="preserve">Het project CCAM Proving Ground wil de verdere ontwikkeling van CCAM technologie faciliteren door een kennis- en testbedcentrum te ontwikkelen waar CCAM (coöperatieve, verbonden en geautomatiseerde mobiliteit) getest kan worden. Bovendien willen ze geïnteresseerde testpartijen begeleiden in het uitwerken van testaanvragen voor het uitvoeren van testen op de openbare weg. Naast het bevorderen van de ontwikkeling van deze technologie, zet dit project de Vlaams-Nederlandse regio op de kaart als de CCAM innovatie plek.
De vorige versie van de aanvraag kon niet worden goedgekeurd, omdat er een technisch issue was ten aanzien van het kostenplan van POM Limburg. Nu deze partner opnieuw heeft gekozen voor een kostenplan op basis van het 40% forfait voor overige kosten is dit probleem opgelost. De aanvraag kan bijgevolg worden goedgekeurd.
Er is sprake van staatssteun aan LRM, Brainport Development en Flanders Make, welke via artikel 20 van de Algemene Groepsvrijstellingsverordening (AGVV) wordt opgevangen. Er is ook een aantal bijkomende goedkeuringsvoorwaarden opgelegd om ongeoorloofde staatssteun aan andere partijen te vermijden. 
</t>
  </si>
  <si>
    <r>
      <rPr>
        <b/>
        <sz val="10"/>
        <color rgb="FF000000"/>
        <rFont val="Arial"/>
        <family val="2"/>
      </rPr>
      <t xml:space="preserve">Goedkeuringsvoorwaarden voor projectuitvoering:
</t>
    </r>
    <r>
      <rPr>
        <sz val="10"/>
        <color rgb="FF000000"/>
        <rFont val="Arial"/>
        <family val="2"/>
      </rPr>
      <t xml:space="preserve">
1. De steun aan Brainport Development, Flanders Make en LRM moet passen binnen artikel 20 van EU-verordening nr. 651/2014 ('algemene groepsvrijstellingsverordening' - AGVV).
2. De niet-financiële steun aan ondernemingen die het project verleent in het kader van de uitvoering van circuit- en FOT-testen (werkpakket 4), moet passen binnen artikel 20bis of 28 van EU-verordening nr. 651/2014 (‘Algemene Groepsvrijstellingsverordening’) of moet kunnen worden aangemerkt als de-minimissteun (overeenkomstig EU-verordening nr. 2023/2831). In het geval dat artikel 20bis wordt toegepast, moet het project een onderbouwing aanleveren waaruit blijkt dat het totale bedrag aan steun in het kader van het project per onderneming niet hoger is dan €22.000. In het geval dat artikel 28 of de-minimis wordt toegepast, moeten de ondernemingen vooraf aan de start van de ondersteuning respectievelijk een verklaring aangaande reeds onder artikel 28 AGVV ontvangen steun of een de-minimisverklaring aanleveren. De ondernemingen moeten in dat geval ook een toekenningsbrief ontvangen vanuit het project waarin de hoogte van de artikel 28- of de-minimissteun wordt aangegeven.
3. Het start- en slotevent, de webinars (act. 2.4), de samenwerkingsactiviteiten (act. 5.4), investeringsbijeenkomsten (act. 5.4) en de netwerkevenementen (act. 5.4)  moeten breed aangekondigd worden en toegankelijk zijn voor alle geïnteresseerden, ongeacht de sector waarin deze actief zijn. Indien dit niet haalbaar is, moet de steun aan de deelnemende partijen passen binnen artikel 20bis van EU-verordening nr. 651/2014 (‘Algemene Groepsvrijstellingsverordening). Dit betekent dat het project een onderbouwing moet aanleveren waaruit blijkt dat het totale bedrag aan steun in het kader van het project per deelnemende partij niet hoger is dan €22.000. 
4. De mogelijkheid om via het digitaal platform specifieke CCAM-gerelateerde diensten of expertises aan te bieden (act. 2.2) moet breed aangekondigd worden en openstaan voor alle geïnteresseerden, ongeacht hun locatie en de sector waarin deze actief zijn.
5. De mogelijkheid om deel te nemen aan de klankbordgroep moet breed aangekondigd worden en openstaan voor alle geïnteresseerden, ongeacht hun locatie en de sector waarin deze actief zijn.</t>
    </r>
  </si>
  <si>
    <t xml:space="preserve">Het project BE.HOT! (Building Eco.Heroes Of Tomorrow!) richt zich op het verdiepen van inzicht en waardering voor duurzame bouwpraktijken onder middelbare scholieren door hen te betrekken bij interactieve leerprocessen die de gehele waardeketen van duurzaam bouwen omvatten. Hiertoe worden op de locaties van Kamp C en SPARK Campus interactieve leeromgevingen ingericht gecombineerd met leermodules over de keten van natuurlijke grondstoffen en hun verwerking tot biobased materialen tot het circulair ontwerpen en bouwen met biobased materialen.
Met de tweede herwerking is voldaan aan alle voorwaarden en adviezen. Daarmee is het projectdossier nu klaar voor goedkeuring.
Er is sprake van staatssteun aan Stichting SPARK Campus, APB Kamp C, Embuild Vlaanderen, Leren voor Morgen en DOON, welke wordt opgevangen via artikel 20 van de algemene groepsvrijstellingsverordening (AGVV). Daarnaast wordt er door TNO en Thomas More via de projectactiviteiten bijkomend ook niet-financiële steun verleend aan APB Kamp C en Stichting SPARK Campus, welke via de de-minimisregels kan worden opgevangen. Aanvullend is nog een derde goedkeuringsvoorwaarde opgelegd om ongeoorloofde staatssteun aan andere partijen te vermijden.
</t>
  </si>
  <si>
    <r>
      <rPr>
        <b/>
        <sz val="10"/>
        <color rgb="FF000000"/>
        <rFont val="Arial"/>
        <family val="2"/>
      </rPr>
      <t xml:space="preserve">Goedkeuringsvoorwaarden voor projectuitvoering:
</t>
    </r>
    <r>
      <rPr>
        <sz val="10"/>
        <color rgb="FF000000"/>
        <rFont val="Arial"/>
        <family val="2"/>
      </rPr>
      <t xml:space="preserve">
1. De financiële steun aan APB Kamp C, Stichting SPARK Campus, DOON, Embuild Vlaanderen en Leren voor morgen moet passen binnen artikel 20 van EU-verordening nr. 651/2014 ('algemene groepsvrijstellingsverordening' - AGVV). 
2. De niet-financiële steun aan APB Kamp C en Stichting SPARK Campus die TNO en Thomas More Mechelen-Antwerpen vzw verlenen in het kader van de projectactiviteiten moet kunnen worden aangemerkt als de-minimissteun (overeenkomstig EU-verordening nr. 2023/2831). Daarvoor moeten APB Kamp C en Stichting SPARK Campus de-minimistoekenningsbrieven ontvangen van TNO en Thomas More Mechelen-Antwerpen vzw.
3. De BE.HOT! Toolkit Hybride Leerwerkomgevingen moet gratis beschikbaar zijn voor alle geïnteresseerde partijen, ongeacht de sector waarin deze actief zijn.</t>
    </r>
  </si>
  <si>
    <t>Extended Reality (de overkoepelende term voor Virtual Reality, Augmented Reality en Mixed Reality) in het onderwijs draagt bij aan betere talentontwikkeling door het relevant opleiden, om- en bijscholen van arbeidskrachten. Het implementeren van XR in het onderwijs is echter complex. Er is een groot aantal aanbieders van XR-applicaties, XR-platforms en hardware met elk hun eigen voor- en nadelen. EduXR Library staat voor de XR-applicatie bibliotheek gericht op het opleiden. Het doel van dit project is het grensoverstijgend realiseren en implementeren van een breed gedragen XR-applicatie bibliotheek ten behoeve van het opleiden en om-/bijscholen van studenten en arbeidskrachten voor de zorg en de energiesector. 
In de herwerking zijn alle opgelegde voorwaarden en adviezen opgevolgd. Er wordt verduidelijkt hoe de bibliotheek wordt opgenomen in de reguliere werking van de projectpartners, en op welke manier bedrijven, trainers en leerlingen feedback kunnen geven op de Library. Ook de kostenplannen zijn aangepast en de trainingsdagen van activiteit 4.3 zijn opgenomen als output. Daarnaast is het Regionaal Onderwijs Centrum Noordoost-Brabant (Koning Willem I College) bij het project betrokken ter vervanging van Stichting Curio. Deze wijzigingen zijn goed onderbouwd. De aanvraag kan dus worden goedgekeurd.
Er is sprake van staatssteun aan alle partners, welke wordt opgevangen via artikel 20 van de algemene groepsvrijstellingsverordening (AGVV).</t>
  </si>
  <si>
    <r>
      <rPr>
        <b/>
        <sz val="10"/>
        <color rgb="FF000000"/>
        <rFont val="Arial"/>
        <family val="2"/>
      </rPr>
      <t xml:space="preserve">Goedkeuringsvoorwaarden voor projectuitvoering:
</t>
    </r>
    <r>
      <rPr>
        <sz val="10"/>
        <color rgb="FF000000"/>
        <rFont val="Arial"/>
        <family val="2"/>
      </rPr>
      <t xml:space="preserve">
1. De steun aan VIVES Zuid, Flux50, HZ University of Applied Sciences, Regionaal Onderwijs Centrum Noordoost-Brabant (Koning Willem 1 College), Stichting Avans, Syntra Provincies Antwerpen Vlaams Brabant, The Future, Thomas More Mechelen-Antwerpen vzw en VIVES Noord moet passen binnen artikel 20 van EU-verordening nr. 651/2014 ('Algemene groepsvrijstellingsverordening'). </t>
    </r>
  </si>
  <si>
    <t>Dit project wil een doorbraak creëren rond ontharding van publieke en private ruimte. Aan de hand van pilots en begeleidingstrajecten zet het project in op capaciteitsversterking bij lokale besturen en via participatie- en activatietrajecten wordt ook de burger mee aan boord gehesen. 
De voorwaarden die voor de herwerking van de aanvraag waren geformuleerd, bleken niet allemaal ingevuld.  
Bij gemeentes Landgraaf, Tholen, Vlissingen en Evergem zijn kostenlijnen nog niet voldoende concreet. 
Voor de groeninfrastructuur bij particulieren geeft het project in de bijlage aan dat er enkel planten en advies gegeven zouden worden, maar de € 84.000 infrastructuurwerken die gemeente Landgraaf hiervoor voorziet, lijken hiermee in tegenspraak. Overigens moet - in lijn met de Europese regels - voor elk soort investering in infrastructuur of inrichting uit de aanvraag blijken dat de partners over de nodige financiële middelen en instrumenten beschikken om de onderhoudskosten ervan te dekken. 
Voor stad Mechelen is niet in het kostenplan geëxpliciteerd dat de voorziene riolering infiltratieriolering betreft. Daarnaast kan op basis van de huidige aanvraag niet worden uitgesloten dat andere partners kosten voor 'klassieke' rioleringswerken onder een algemenere kostenlijn (bijv. onthardingswerken). Het programma wil in dit onthardingsproject echter enkel kosten voor nature based solutions subsidiëren. 
Bovenstaande elementen maken dat een nieuwe herwerking nodig is. Naast 4 voorwaarden die rond bovengenoemde issues zijn opgelegd, formuleerde het programma ook enkele adviezen (in twee gevallen een herhaling van een eerder advies). 
Op basis van de ingediende aanvraag is de inschatting dat er geen sprake zal zijn van staatssteun aan de projectpartners. Er is echter nog geen definitieve staatssteuntoets uitgevoerd.
De Algemeen Directeur van het Gemeenschappelijk Secretariaat blijft gemandateerd voor de verdere besluitvorming in dit dossier.</t>
  </si>
  <si>
    <t xml:space="preserve">1. Specifieer volgende kostenlijnen in de kostenplannen:
    - gemeente Landgraaf: de kostenlijn 'Externe expertise overig';  
    - gemeente Tholen: deze onder 'externe expertise en diensten' en 'infrastructuur en bouwwerken';
    - gemeente Vlissingen: deze onder 'externe expertise en diensten';
    - gemeente Evergem: deze onder 'infrastructuur en bouwwerken'.
2. Geef voor de groeninfrastructuur die bij particulieren gerealiseerd wordt, aan hoe de financiële duurzaamheid ervan wordt gegarandeerd (bv. via overeenkomsten met de eigenaren), of schrap deze plannen.
3. Expliciteer in het kostenplan van Stad Mechelen dat de voorziene riolering infiltratieriolering betreft.
4. Geef voor elke partner (behalve voor Stad Mechelen) die infrastructuurwerken voorziet, aan of rioleringswerken daar deel van uitmaken. Voor de partners waar dit het geval is:
 - Indien dit een andere soort riolering is dan 'infiltratieriolering': verduidelijk op welke manier dit past onder 'nature-based-solutions'.
 - Benoem rioleringswerken ook expliciet in het kostenplan en geef hierbij het concrete soort riolering aan (bv. 'infiltratieriolering').
</t>
  </si>
  <si>
    <r>
      <rPr>
        <sz val="10"/>
        <color rgb="FF000000"/>
        <rFont val="Arial"/>
        <family val="2"/>
      </rPr>
      <t xml:space="preserve">1. Verduidelijk in de projectaanvraag zelf (activiteiten 3.5 en 4.5) de opbouw van de inspiratiegids en de annex.
2. Specifieer </t>
    </r>
    <r>
      <rPr>
        <u/>
        <sz val="10"/>
        <color rgb="FF000000"/>
        <rFont val="Arial"/>
        <family val="2"/>
      </rPr>
      <t xml:space="preserve">in het kostenplan </t>
    </r>
    <r>
      <rPr>
        <sz val="10"/>
        <color rgb="FF000000"/>
        <rFont val="Arial"/>
        <family val="2"/>
      </rPr>
      <t>van Stad Brugge de kostenlijn onder 'infrastructuur en bouwwerken' verder.
3. Voorzie in het financieringsplan van IGEMO en VENECO een aparte lijn per toegekende cofinanciering zodat deze één op één overeenstemt met de cofinancieringstoekenningen of schrap die cofinanciering als die niet meer aan de orde is nu de gemeenten zelf partner zijn geworden.
4. Ga voor Vlissingen na of er vergunningen nodig zijn en vul deze aan indien dit het geval is.</t>
    </r>
  </si>
  <si>
    <t>29/8/2025
16u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</si>
</sst>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 #,##0.00;[Red]&quot;€&quot;\ \-#,##0.00"/>
    <numFmt numFmtId="44" formatCode="_ &quot;€&quot;\ * #,##0.00_ ;_ &quot;€&quot;\ * \-#,##0.00_ ;_ &quot;€&quot;\ * &quot;-&quot;??_ ;_ @_ "/>
    <numFmt numFmtId="43" formatCode="_ * #,##0.00_ ;_ * \-#,##0.00_ ;_ * &quot;-&quot;??_ ;_ @_ "/>
    <numFmt numFmtId="164" formatCode="&quot;€&quot;\ #,##0.00"/>
    <numFmt numFmtId="165" formatCode="_ [$€-2]\ * #,##0.00_ ;_ [$€-2]\ * \-#,##0.00_ ;_ [$€-2]\ * &quot;-&quot;??_ ;_ @_ "/>
  </numFmts>
  <fonts count="22">
    <font>
      <sz val="10"/>
      <color theme="1"/>
      <name val="Arial"/>
      <family val="2"/>
    </font>
    <font>
      <sz val="10"/>
      <name val="Arial"/>
      <family val="2"/>
    </font>
    <font>
      <b/>
      <sz val="10"/>
      <color theme="1"/>
      <name val="Arial"/>
      <family val="2"/>
    </font>
    <font>
      <sz val="10"/>
      <color rgb="FFFFC000"/>
      <name val="Arial"/>
      <family val="2"/>
    </font>
    <font>
      <sz val="10"/>
      <color rgb="FF000000"/>
      <name val="Arial"/>
      <family val="2"/>
    </font>
    <font>
      <sz val="10"/>
      <color rgb="FFFF0000"/>
      <name val="Arial"/>
      <family val="2"/>
    </font>
    <font>
      <sz val="10"/>
      <name val="Helvetica"/>
    </font>
    <font>
      <b/>
      <sz val="10"/>
      <color rgb="FF000000"/>
      <name val="Arial"/>
      <family val="2"/>
    </font>
    <font>
      <sz val="11"/>
      <color rgb="FF000000"/>
      <name val="Arial"/>
      <family val="2"/>
    </font>
    <font>
      <b/>
      <sz val="10"/>
      <name val="Arial"/>
      <family val="2"/>
    </font>
    <font>
      <sz val="10"/>
      <color rgb="FF000000"/>
      <name val="Helvetica"/>
    </font>
    <font>
      <u/>
      <sz val="10"/>
      <color rgb="FF000000"/>
      <name val="Arial"/>
      <family val="2"/>
    </font>
    <font>
      <sz val="11"/>
      <color theme="1"/>
      <name val="Arial"/>
      <family val="2"/>
    </font>
    <font>
      <i/>
      <sz val="10"/>
      <color rgb="FF000000"/>
      <name val="Arial"/>
      <family val="2"/>
    </font>
    <font>
      <sz val="10"/>
      <name val="Tahoma"/>
      <family val="2"/>
    </font>
    <font>
      <sz val="10"/>
      <color theme="1"/>
      <name val="Arial"/>
      <family val="2"/>
    </font>
    <font>
      <sz val="10"/>
      <color theme="1"/>
      <name val="Helvetica"/>
      <charset val="1"/>
    </font>
    <font>
      <i/>
      <sz val="10"/>
      <color theme="1"/>
      <name val="Arial"/>
      <family val="2"/>
    </font>
    <font>
      <i/>
      <sz val="10"/>
      <name val="Arial"/>
      <family val="2"/>
    </font>
    <font>
      <u/>
      <sz val="10"/>
      <name val="Arial"/>
      <family val="2"/>
    </font>
    <font>
      <sz val="10"/>
      <color rgb="FFFF0000"/>
      <name val="Helvetica"/>
    </font>
    <font>
      <sz val="10"/>
      <color rgb="FF1A171B"/>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137">
    <xf numFmtId="0" fontId="0" fillId="0" borderId="0" xfId="0"/>
    <xf numFmtId="0" fontId="3"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0" fillId="0" borderId="0" xfId="0" applyAlignment="1">
      <alignment horizontal="right" vertical="top" wrapText="1"/>
    </xf>
    <xf numFmtId="0" fontId="0" fillId="0" borderId="1" xfId="0" applyBorder="1" applyAlignment="1">
      <alignment vertical="top"/>
    </xf>
    <xf numFmtId="0" fontId="4" fillId="0" borderId="1" xfId="0" applyFont="1" applyBorder="1" applyAlignment="1">
      <alignment vertical="top" wrapText="1"/>
    </xf>
    <xf numFmtId="8" fontId="4" fillId="0" borderId="1" xfId="0" applyNumberFormat="1" applyFont="1" applyBorder="1" applyAlignment="1">
      <alignment vertical="top"/>
    </xf>
    <xf numFmtId="0" fontId="0" fillId="0" borderId="1" xfId="0" applyBorder="1" applyAlignment="1">
      <alignment vertical="top" wrapText="1"/>
    </xf>
    <xf numFmtId="164" fontId="0" fillId="0" borderId="1" xfId="0" applyNumberFormat="1" applyBorder="1" applyAlignment="1">
      <alignment vertical="top"/>
    </xf>
    <xf numFmtId="0" fontId="7" fillId="0" borderId="1" xfId="0" applyFont="1" applyBorder="1" applyAlignment="1">
      <alignment vertical="top" wrapText="1"/>
    </xf>
    <xf numFmtId="0" fontId="0" fillId="0" borderId="1" xfId="0" applyBorder="1" applyAlignment="1">
      <alignment horizontal="right" vertical="top"/>
    </xf>
    <xf numFmtId="0" fontId="2" fillId="2" borderId="1" xfId="0" applyFont="1" applyFill="1" applyBorder="1" applyAlignment="1">
      <alignment vertical="top" wrapText="1"/>
    </xf>
    <xf numFmtId="0" fontId="2" fillId="2" borderId="1" xfId="0" applyFont="1" applyFill="1" applyBorder="1" applyAlignment="1">
      <alignment horizontal="right" vertical="top" wrapText="1"/>
    </xf>
    <xf numFmtId="14" fontId="0" fillId="0" borderId="1" xfId="0" applyNumberFormat="1" applyBorder="1" applyAlignment="1">
      <alignment vertical="top" wrapText="1"/>
    </xf>
    <xf numFmtId="0" fontId="4" fillId="0" borderId="1" xfId="0" applyFont="1" applyBorder="1" applyAlignment="1">
      <alignment vertical="top"/>
    </xf>
    <xf numFmtId="0" fontId="1" fillId="0" borderId="1" xfId="0" applyFont="1" applyBorder="1" applyAlignment="1">
      <alignment vertical="top" wrapText="1"/>
    </xf>
    <xf numFmtId="0" fontId="8" fillId="0" borderId="1" xfId="0" applyFont="1" applyBorder="1" applyAlignment="1">
      <alignment vertical="top" wrapText="1"/>
    </xf>
    <xf numFmtId="0" fontId="6" fillId="0" borderId="1" xfId="0" applyFont="1" applyBorder="1" applyAlignment="1">
      <alignment vertical="top" wrapText="1"/>
    </xf>
    <xf numFmtId="0" fontId="9" fillId="0" borderId="1" xfId="0" applyFont="1" applyBorder="1" applyAlignment="1">
      <alignment vertical="top" wrapText="1"/>
    </xf>
    <xf numFmtId="14" fontId="0" fillId="0" borderId="1" xfId="0" applyNumberFormat="1" applyBorder="1" applyAlignment="1">
      <alignment vertical="top"/>
    </xf>
    <xf numFmtId="0" fontId="4" fillId="0" borderId="1" xfId="0" applyFont="1" applyBorder="1" applyAlignment="1">
      <alignment horizontal="left" vertical="top" wrapText="1"/>
    </xf>
    <xf numFmtId="0" fontId="10" fillId="0" borderId="1" xfId="0" applyFont="1" applyBorder="1" applyAlignment="1">
      <alignment horizontal="left" vertical="top" wrapText="1"/>
    </xf>
    <xf numFmtId="8" fontId="0" fillId="0" borderId="1" xfId="0" applyNumberFormat="1" applyBorder="1" applyAlignment="1">
      <alignment vertical="top"/>
    </xf>
    <xf numFmtId="0" fontId="1" fillId="0" borderId="1" xfId="0" applyFont="1" applyBorder="1" applyAlignment="1">
      <alignment vertical="top"/>
    </xf>
    <xf numFmtId="14" fontId="0" fillId="0" borderId="1" xfId="0" applyNumberFormat="1" applyBorder="1" applyAlignment="1">
      <alignment horizontal="right" vertical="top" wrapText="1"/>
    </xf>
    <xf numFmtId="0" fontId="8" fillId="0" borderId="1" xfId="0" applyFont="1" applyBorder="1" applyAlignment="1">
      <alignment horizontal="left" vertical="top" wrapText="1"/>
    </xf>
    <xf numFmtId="0" fontId="10" fillId="0" borderId="1" xfId="0" applyFont="1" applyBorder="1" applyAlignment="1">
      <alignment vertical="top" wrapText="1"/>
    </xf>
    <xf numFmtId="0" fontId="0" fillId="0" borderId="1" xfId="0" applyBorder="1" applyAlignment="1">
      <alignment horizontal="right" vertical="top" wrapText="1"/>
    </xf>
    <xf numFmtId="0" fontId="14" fillId="0" borderId="1" xfId="0" applyFont="1" applyBorder="1" applyAlignment="1">
      <alignment vertical="top" wrapText="1"/>
    </xf>
    <xf numFmtId="0" fontId="14" fillId="0" borderId="1" xfId="0" applyFont="1" applyBorder="1" applyAlignment="1">
      <alignment horizontal="right" vertical="top" wrapText="1"/>
    </xf>
    <xf numFmtId="164" fontId="0" fillId="0" borderId="1" xfId="0" applyNumberFormat="1" applyBorder="1" applyAlignment="1">
      <alignment vertical="top" wrapText="1"/>
    </xf>
    <xf numFmtId="16" fontId="0" fillId="0" borderId="1" xfId="0" applyNumberFormat="1" applyBorder="1" applyAlignment="1">
      <alignment horizontal="right" vertical="top" wrapText="1"/>
    </xf>
    <xf numFmtId="0" fontId="12" fillId="0" borderId="1" xfId="0" applyFont="1" applyBorder="1" applyAlignment="1">
      <alignment vertical="top" wrapText="1"/>
    </xf>
    <xf numFmtId="4" fontId="0" fillId="0" borderId="1" xfId="0" applyNumberFormat="1" applyBorder="1" applyAlignment="1">
      <alignment vertical="top"/>
    </xf>
    <xf numFmtId="0" fontId="15" fillId="0" borderId="1" xfId="0" applyFont="1" applyBorder="1" applyAlignment="1">
      <alignment vertical="top" wrapText="1"/>
    </xf>
    <xf numFmtId="164" fontId="15" fillId="0" borderId="1" xfId="0" applyNumberFormat="1" applyFont="1" applyBorder="1" applyAlignment="1">
      <alignment vertical="top" wrapText="1"/>
    </xf>
    <xf numFmtId="0" fontId="15" fillId="0" borderId="1" xfId="0" applyFont="1" applyBorder="1" applyAlignment="1">
      <alignment horizontal="right" vertical="top" wrapText="1"/>
    </xf>
    <xf numFmtId="0" fontId="4" fillId="3" borderId="1" xfId="0" applyFont="1" applyFill="1" applyBorder="1" applyAlignment="1">
      <alignment vertical="top" wrapText="1"/>
    </xf>
    <xf numFmtId="0" fontId="7" fillId="3" borderId="1" xfId="0" applyFont="1" applyFill="1" applyBorder="1" applyAlignment="1">
      <alignment vertical="top" wrapText="1"/>
    </xf>
    <xf numFmtId="8" fontId="0" fillId="0" borderId="1" xfId="0" applyNumberFormat="1" applyBorder="1" applyAlignment="1">
      <alignment vertical="top" wrapText="1"/>
    </xf>
    <xf numFmtId="0" fontId="1" fillId="0" borderId="1" xfId="0" applyFont="1" applyBorder="1" applyAlignment="1">
      <alignment horizontal="left" vertical="top" wrapText="1"/>
    </xf>
    <xf numFmtId="164" fontId="0" fillId="0" borderId="1" xfId="0" applyNumberFormat="1" applyBorder="1" applyAlignment="1">
      <alignment horizontal="right" vertical="top" wrapText="1"/>
    </xf>
    <xf numFmtId="0" fontId="4" fillId="0" borderId="1" xfId="0" applyFont="1" applyBorder="1" applyAlignment="1">
      <alignment horizontal="left" vertical="top"/>
    </xf>
    <xf numFmtId="0" fontId="1" fillId="0" borderId="1" xfId="0" applyFont="1" applyBorder="1" applyAlignment="1">
      <alignment horizontal="left" vertical="top"/>
    </xf>
    <xf numFmtId="164" fontId="4" fillId="0" borderId="1" xfId="0" applyNumberFormat="1" applyFont="1" applyBorder="1" applyAlignment="1">
      <alignment horizontal="right" vertical="top" wrapText="1"/>
    </xf>
    <xf numFmtId="0" fontId="16" fillId="0" borderId="1" xfId="0" applyFont="1" applyBorder="1" applyAlignment="1">
      <alignment vertical="top" wrapText="1"/>
    </xf>
    <xf numFmtId="0" fontId="0" fillId="0" borderId="2" xfId="0" applyBorder="1" applyAlignment="1">
      <alignment vertical="top"/>
    </xf>
    <xf numFmtId="164" fontId="0" fillId="0" borderId="3" xfId="0" applyNumberFormat="1" applyBorder="1" applyAlignment="1">
      <alignment horizontal="right" vertical="top"/>
    </xf>
    <xf numFmtId="0" fontId="4" fillId="0" borderId="4" xfId="0" applyFont="1" applyBorder="1" applyAlignment="1">
      <alignment horizontal="left" vertical="top"/>
    </xf>
    <xf numFmtId="0" fontId="1" fillId="0" borderId="4" xfId="0" applyFont="1" applyBorder="1" applyAlignment="1">
      <alignment horizontal="left" vertical="top" wrapText="1"/>
    </xf>
    <xf numFmtId="0" fontId="1" fillId="0" borderId="4" xfId="0" applyFont="1" applyBorder="1" applyAlignment="1">
      <alignment horizontal="left" vertical="top"/>
    </xf>
    <xf numFmtId="0" fontId="4" fillId="0" borderId="4" xfId="0" applyFont="1" applyBorder="1" applyAlignment="1">
      <alignment horizontal="left" vertical="top" wrapText="1"/>
    </xf>
    <xf numFmtId="0" fontId="17" fillId="0" borderId="1" xfId="0" applyFont="1" applyBorder="1" applyAlignment="1">
      <alignment vertical="top" wrapText="1"/>
    </xf>
    <xf numFmtId="0" fontId="0" fillId="0" borderId="4" xfId="0" applyBorder="1" applyAlignment="1">
      <alignment vertical="top"/>
    </xf>
    <xf numFmtId="164" fontId="0" fillId="0" borderId="3" xfId="0" applyNumberFormat="1" applyBorder="1" applyAlignment="1">
      <alignment horizontal="right" vertical="top" wrapText="1"/>
    </xf>
    <xf numFmtId="0" fontId="1" fillId="0" borderId="4" xfId="0" applyFont="1" applyBorder="1" applyAlignment="1">
      <alignment vertical="top" wrapText="1"/>
    </xf>
    <xf numFmtId="0" fontId="1" fillId="0" borderId="4" xfId="0" applyFont="1" applyBorder="1" applyAlignment="1">
      <alignment vertical="top"/>
    </xf>
    <xf numFmtId="0" fontId="0" fillId="0" borderId="4" xfId="0" applyBorder="1" applyAlignment="1">
      <alignment vertical="top" wrapText="1"/>
    </xf>
    <xf numFmtId="0" fontId="18" fillId="0" borderId="1" xfId="0" applyFont="1" applyBorder="1" applyAlignment="1">
      <alignment vertical="top" wrapText="1"/>
    </xf>
    <xf numFmtId="165" fontId="0" fillId="0" borderId="3" xfId="0" applyNumberFormat="1" applyBorder="1" applyAlignment="1">
      <alignment horizontal="right" vertical="top"/>
    </xf>
    <xf numFmtId="165" fontId="0" fillId="0" borderId="1" xfId="0" applyNumberFormat="1" applyBorder="1" applyAlignment="1">
      <alignment horizontal="right" vertical="top"/>
    </xf>
    <xf numFmtId="164" fontId="0" fillId="0" borderId="1" xfId="0" applyNumberFormat="1" applyBorder="1" applyAlignment="1">
      <alignment horizontal="right" vertical="top"/>
    </xf>
    <xf numFmtId="0" fontId="6" fillId="0" borderId="0" xfId="0" applyFont="1" applyAlignment="1">
      <alignment vertical="top" wrapText="1"/>
    </xf>
    <xf numFmtId="165" fontId="0" fillId="0" borderId="1" xfId="0" applyNumberFormat="1" applyBorder="1" applyAlignment="1">
      <alignment vertical="top"/>
    </xf>
    <xf numFmtId="0" fontId="0" fillId="0" borderId="1" xfId="0" applyBorder="1" applyAlignment="1">
      <alignment horizontal="left" vertical="top" wrapText="1"/>
    </xf>
    <xf numFmtId="0" fontId="15" fillId="0" borderId="1" xfId="0" applyFont="1" applyBorder="1" applyAlignment="1">
      <alignment horizontal="left" vertical="top" wrapText="1"/>
    </xf>
    <xf numFmtId="0" fontId="4" fillId="0" borderId="6" xfId="0" applyFont="1" applyBorder="1" applyAlignment="1">
      <alignment horizontal="left" vertical="top" wrapText="1"/>
    </xf>
    <xf numFmtId="0" fontId="0" fillId="0" borderId="6" xfId="0" applyBorder="1" applyAlignment="1">
      <alignment horizontal="left" vertical="top"/>
    </xf>
    <xf numFmtId="164" fontId="0" fillId="0" borderId="6" xfId="0" applyNumberFormat="1" applyBorder="1" applyAlignment="1">
      <alignment horizontal="right" vertical="top"/>
    </xf>
    <xf numFmtId="0" fontId="0" fillId="0" borderId="6" xfId="0" applyBorder="1" applyAlignment="1">
      <alignment horizontal="left" vertical="top" wrapText="1"/>
    </xf>
    <xf numFmtId="0" fontId="6" fillId="0" borderId="1" xfId="0" quotePrefix="1" applyFont="1" applyBorder="1" applyAlignment="1">
      <alignment vertical="top" wrapText="1"/>
    </xf>
    <xf numFmtId="0" fontId="1" fillId="0" borderId="0" xfId="0" applyFont="1" applyAlignment="1">
      <alignment horizontal="left" vertical="top" wrapText="1"/>
    </xf>
    <xf numFmtId="0" fontId="0" fillId="4" borderId="1" xfId="0" applyFill="1" applyBorder="1" applyAlignment="1">
      <alignment vertical="top" wrapText="1"/>
    </xf>
    <xf numFmtId="0" fontId="2" fillId="2" borderId="5" xfId="0" applyFont="1" applyFill="1" applyBorder="1" applyAlignment="1">
      <alignment horizontal="right" vertical="top" wrapText="1"/>
    </xf>
    <xf numFmtId="0" fontId="17" fillId="0" borderId="5" xfId="0" applyFont="1" applyBorder="1" applyAlignment="1">
      <alignment horizontal="right" vertical="top" wrapText="1"/>
    </xf>
    <xf numFmtId="0" fontId="17" fillId="0" borderId="5" xfId="0" applyFont="1" applyBorder="1" applyAlignment="1">
      <alignment horizontal="right" vertical="top"/>
    </xf>
    <xf numFmtId="0" fontId="0" fillId="0" borderId="5" xfId="0" applyBorder="1" applyAlignment="1">
      <alignment horizontal="right" vertical="top" wrapText="1"/>
    </xf>
    <xf numFmtId="0" fontId="0" fillId="0" borderId="5" xfId="0" applyBorder="1" applyAlignment="1">
      <alignment horizontal="right" vertical="top"/>
    </xf>
    <xf numFmtId="0" fontId="0" fillId="0" borderId="5" xfId="0" applyBorder="1" applyAlignment="1">
      <alignment vertical="top" wrapText="1"/>
    </xf>
    <xf numFmtId="0" fontId="0" fillId="0" borderId="7" xfId="0" applyBorder="1" applyAlignment="1">
      <alignment vertical="top" wrapText="1"/>
    </xf>
    <xf numFmtId="0" fontId="0" fillId="0" borderId="7" xfId="0" applyBorder="1" applyAlignment="1">
      <alignment horizontal="right" vertical="top" wrapText="1"/>
    </xf>
    <xf numFmtId="0" fontId="0" fillId="0" borderId="7" xfId="0" applyBorder="1" applyAlignment="1">
      <alignment horizontal="right" vertical="top"/>
    </xf>
    <xf numFmtId="16" fontId="0" fillId="0" borderId="7" xfId="0" applyNumberFormat="1" applyBorder="1" applyAlignment="1">
      <alignment horizontal="right" vertical="top" wrapText="1"/>
    </xf>
    <xf numFmtId="0" fontId="0" fillId="0" borderId="7" xfId="0" applyBorder="1" applyAlignment="1">
      <alignment vertical="top"/>
    </xf>
    <xf numFmtId="0" fontId="0" fillId="0" borderId="5" xfId="0" applyBorder="1" applyAlignment="1">
      <alignment vertical="top"/>
    </xf>
    <xf numFmtId="0" fontId="0" fillId="0" borderId="2" xfId="0" applyBorder="1" applyAlignment="1">
      <alignment vertical="top" wrapText="1"/>
    </xf>
    <xf numFmtId="0" fontId="6" fillId="0" borderId="3" xfId="0" applyFont="1" applyBorder="1" applyAlignment="1">
      <alignment vertical="top" wrapText="1"/>
    </xf>
    <xf numFmtId="0" fontId="6" fillId="0" borderId="8" xfId="0" applyFont="1" applyBorder="1" applyAlignment="1">
      <alignment vertical="top" wrapText="1"/>
    </xf>
    <xf numFmtId="0" fontId="6" fillId="0" borderId="10" xfId="0" applyFont="1" applyBorder="1" applyAlignment="1">
      <alignment vertical="top" wrapText="1"/>
    </xf>
    <xf numFmtId="14" fontId="15" fillId="0" borderId="1" xfId="0" applyNumberFormat="1" applyFont="1" applyBorder="1" applyAlignment="1">
      <alignment horizontal="right" vertical="top" wrapText="1"/>
    </xf>
    <xf numFmtId="0" fontId="15" fillId="0" borderId="9" xfId="0" applyFont="1" applyBorder="1" applyAlignment="1">
      <alignment vertical="top" wrapText="1"/>
    </xf>
    <xf numFmtId="0" fontId="1" fillId="0" borderId="0" xfId="0" applyFont="1" applyAlignment="1">
      <alignment vertical="top" wrapText="1"/>
    </xf>
    <xf numFmtId="0" fontId="4" fillId="0" borderId="4" xfId="0" applyFont="1" applyBorder="1" applyAlignment="1">
      <alignment vertical="top" wrapText="1"/>
    </xf>
    <xf numFmtId="164" fontId="4" fillId="0" borderId="4" xfId="0" applyNumberFormat="1" applyFont="1" applyBorder="1" applyAlignment="1">
      <alignment horizontal="left" vertical="top"/>
    </xf>
    <xf numFmtId="0" fontId="17" fillId="0" borderId="1" xfId="0" applyFont="1" applyBorder="1" applyAlignment="1">
      <alignment horizontal="right" vertical="top"/>
    </xf>
    <xf numFmtId="8" fontId="4" fillId="0" borderId="1" xfId="0" applyNumberFormat="1" applyFont="1" applyBorder="1" applyAlignment="1">
      <alignment vertical="top" wrapText="1"/>
    </xf>
    <xf numFmtId="4" fontId="0" fillId="0" borderId="4" xfId="0" applyNumberFormat="1" applyBorder="1" applyAlignment="1">
      <alignment vertical="top"/>
    </xf>
    <xf numFmtId="164" fontId="4" fillId="0" borderId="1" xfId="0" applyNumberFormat="1" applyFont="1" applyBorder="1" applyAlignment="1">
      <alignment horizontal="left" vertical="top"/>
    </xf>
    <xf numFmtId="164" fontId="0" fillId="0" borderId="4" xfId="0" applyNumberFormat="1" applyBorder="1" applyAlignment="1">
      <alignment horizontal="right" vertical="top" wrapText="1"/>
    </xf>
    <xf numFmtId="0" fontId="0" fillId="0" borderId="4" xfId="0" applyBorder="1" applyAlignment="1">
      <alignment horizontal="left" vertical="top" wrapText="1"/>
    </xf>
    <xf numFmtId="0" fontId="20" fillId="0" borderId="1" xfId="0" applyFont="1" applyBorder="1" applyAlignment="1">
      <alignment vertical="top" wrapText="1"/>
    </xf>
    <xf numFmtId="0" fontId="1" fillId="0" borderId="9" xfId="0" applyFont="1" applyBorder="1" applyAlignment="1">
      <alignment vertical="top" wrapText="1"/>
    </xf>
    <xf numFmtId="0" fontId="4" fillId="0" borderId="5" xfId="0" applyFont="1" applyBorder="1" applyAlignment="1">
      <alignment vertical="top" wrapText="1"/>
    </xf>
    <xf numFmtId="0" fontId="0" fillId="0" borderId="4" xfId="0" applyBorder="1" applyAlignment="1">
      <alignment horizontal="right" vertical="top"/>
    </xf>
    <xf numFmtId="0" fontId="4" fillId="0" borderId="1" xfId="0" quotePrefix="1" applyFont="1" applyBorder="1" applyAlignment="1">
      <alignment vertical="top" wrapText="1"/>
    </xf>
    <xf numFmtId="0" fontId="4" fillId="4" borderId="1" xfId="0" applyFont="1" applyFill="1" applyBorder="1" applyAlignment="1">
      <alignment vertical="top" wrapText="1"/>
    </xf>
    <xf numFmtId="44" fontId="0" fillId="0" borderId="1" xfId="0" applyNumberFormat="1" applyBorder="1" applyAlignment="1">
      <alignment horizontal="right" vertical="top" wrapText="1"/>
    </xf>
    <xf numFmtId="8" fontId="0" fillId="0" borderId="1" xfId="0" applyNumberFormat="1" applyBorder="1" applyAlignment="1">
      <alignment horizontal="right" vertical="top"/>
    </xf>
    <xf numFmtId="164" fontId="4" fillId="4" borderId="1" xfId="0" applyNumberFormat="1" applyFont="1" applyFill="1" applyBorder="1" applyAlignment="1">
      <alignment vertical="top"/>
    </xf>
    <xf numFmtId="0" fontId="17" fillId="0" borderId="7" xfId="0" applyFont="1" applyBorder="1" applyAlignment="1">
      <alignment horizontal="right" vertical="top"/>
    </xf>
    <xf numFmtId="0" fontId="0" fillId="0" borderId="0" xfId="0" applyAlignment="1">
      <alignment horizontal="right" vertical="top"/>
    </xf>
    <xf numFmtId="0" fontId="12" fillId="0" borderId="1" xfId="0" applyFont="1" applyBorder="1" applyAlignment="1">
      <alignment horizontal="left" vertical="top" wrapText="1"/>
    </xf>
    <xf numFmtId="0" fontId="0" fillId="0" borderId="1" xfId="0" applyBorder="1" applyAlignment="1">
      <alignment horizontal="left" vertical="top"/>
    </xf>
    <xf numFmtId="164" fontId="15" fillId="0" borderId="1" xfId="0" applyNumberFormat="1" applyFont="1" applyBorder="1" applyAlignment="1">
      <alignment vertical="top"/>
    </xf>
    <xf numFmtId="164" fontId="4" fillId="0" borderId="1" xfId="0" applyNumberFormat="1" applyFont="1" applyBorder="1" applyAlignment="1">
      <alignment vertical="top"/>
    </xf>
    <xf numFmtId="0" fontId="0" fillId="0" borderId="1" xfId="0" quotePrefix="1" applyBorder="1" applyAlignment="1">
      <alignment horizontal="left" vertical="top" wrapText="1"/>
    </xf>
    <xf numFmtId="8" fontId="15" fillId="0" borderId="1" xfId="0" applyNumberFormat="1" applyFont="1" applyBorder="1" applyAlignment="1">
      <alignment vertical="top"/>
    </xf>
    <xf numFmtId="8" fontId="15" fillId="0" borderId="1" xfId="0" applyNumberFormat="1" applyFont="1" applyBorder="1" applyAlignment="1">
      <alignment vertical="top" wrapText="1"/>
    </xf>
    <xf numFmtId="0" fontId="1" fillId="4" borderId="1" xfId="0" applyFont="1" applyFill="1" applyBorder="1" applyAlignment="1">
      <alignment vertical="top" wrapText="1"/>
    </xf>
    <xf numFmtId="8" fontId="1" fillId="0" borderId="1" xfId="0" applyNumberFormat="1" applyFont="1" applyBorder="1" applyAlignment="1">
      <alignment horizontal="right" vertical="top" wrapText="1"/>
    </xf>
    <xf numFmtId="8" fontId="15" fillId="0" borderId="1" xfId="0" applyNumberFormat="1" applyFont="1" applyBorder="1" applyAlignment="1">
      <alignment horizontal="right" vertical="top"/>
    </xf>
    <xf numFmtId="0" fontId="1" fillId="4" borderId="1" xfId="0" applyFont="1" applyFill="1" applyBorder="1" applyAlignment="1">
      <alignment horizontal="left" vertical="top" wrapText="1"/>
    </xf>
    <xf numFmtId="0" fontId="17" fillId="0" borderId="1" xfId="0" applyFont="1" applyBorder="1" applyAlignment="1">
      <alignment horizontal="left" vertical="top" wrapText="1"/>
    </xf>
    <xf numFmtId="0" fontId="21" fillId="0" borderId="1" xfId="0" applyFont="1" applyBorder="1" applyAlignment="1">
      <alignment vertical="top" wrapText="1"/>
    </xf>
    <xf numFmtId="43" fontId="0" fillId="0" borderId="1" xfId="0" applyNumberFormat="1" applyBorder="1" applyAlignment="1">
      <alignment horizontal="left" vertical="top" wrapText="1"/>
    </xf>
    <xf numFmtId="0" fontId="21" fillId="0" borderId="11" xfId="0" applyFont="1" applyBorder="1" applyAlignment="1">
      <alignment horizontal="right" vertical="top" wrapText="1"/>
    </xf>
    <xf numFmtId="0" fontId="21" fillId="0" borderId="1" xfId="0" applyFont="1" applyBorder="1" applyAlignment="1">
      <alignment horizontal="right" vertical="top" wrapText="1"/>
    </xf>
    <xf numFmtId="0" fontId="21" fillId="0" borderId="4" xfId="0" applyFont="1" applyBorder="1" applyAlignment="1">
      <alignment vertical="top" wrapText="1"/>
    </xf>
    <xf numFmtId="0" fontId="21" fillId="0" borderId="11" xfId="0" applyFont="1" applyBorder="1" applyAlignment="1">
      <alignment vertical="top" wrapText="1"/>
    </xf>
    <xf numFmtId="0" fontId="4" fillId="0" borderId="4" xfId="0" applyFont="1" applyBorder="1" applyAlignment="1">
      <alignment vertical="top"/>
    </xf>
    <xf numFmtId="8" fontId="4" fillId="0" borderId="4" xfId="0" applyNumberFormat="1" applyFont="1" applyBorder="1" applyAlignment="1">
      <alignment vertical="top" wrapText="1"/>
    </xf>
    <xf numFmtId="8" fontId="4" fillId="0" borderId="4" xfId="0" applyNumberFormat="1" applyFont="1" applyBorder="1" applyAlignment="1">
      <alignment vertical="top"/>
    </xf>
    <xf numFmtId="0" fontId="4" fillId="0" borderId="0" xfId="0" applyFont="1" applyAlignment="1">
      <alignment vertical="top"/>
    </xf>
    <xf numFmtId="8" fontId="4" fillId="0" borderId="4" xfId="0" applyNumberFormat="1" applyFont="1" applyBorder="1" applyAlignment="1">
      <alignment horizontal="center" vertical="top"/>
    </xf>
    <xf numFmtId="8" fontId="0" fillId="0" borderId="1" xfId="0" applyNumberFormat="1" applyBorder="1" applyAlignment="1">
      <alignment horizontal="center" vertical="top" wrapText="1"/>
    </xf>
    <xf numFmtId="14" fontId="21" fillId="0" borderId="11" xfId="0" applyNumberFormat="1" applyFont="1" applyBorder="1" applyAlignment="1">
      <alignment horizontal="righ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21C26-2CA7-4867-B09C-C90E39424148}">
  <sheetPr>
    <pageSetUpPr fitToPage="1"/>
  </sheetPr>
  <dimension ref="A1:Q4"/>
  <sheetViews>
    <sheetView zoomScale="90" zoomScaleNormal="90" workbookViewId="0">
      <pane xSplit="2" ySplit="1" topLeftCell="O2" activePane="bottomRight" state="frozen"/>
      <selection pane="bottomRight" activeCell="O4" sqref="O4"/>
      <selection pane="bottomLeft" activeCell="A2" sqref="A2"/>
      <selection pane="topRight" activeCell="B1" sqref="B1"/>
    </sheetView>
  </sheetViews>
  <sheetFormatPr defaultColWidth="9.140625" defaultRowHeight="12.75"/>
  <cols>
    <col min="1" max="1" width="10.5703125" style="3" bestFit="1" customWidth="1"/>
    <col min="2" max="2" width="31.28515625" style="3" customWidth="1"/>
    <col min="3" max="3" width="6.85546875" style="3" customWidth="1"/>
    <col min="4" max="4" width="15.140625" style="3" customWidth="1"/>
    <col min="5" max="5" width="15.42578125" style="3" customWidth="1"/>
    <col min="6" max="6" width="14.140625" style="3" customWidth="1"/>
    <col min="7" max="7" width="12.42578125" style="3" customWidth="1"/>
    <col min="8" max="9" width="14.140625" style="3" customWidth="1"/>
    <col min="10" max="10" width="15.5703125" style="3" customWidth="1"/>
    <col min="11" max="11" width="9.42578125" style="3" customWidth="1"/>
    <col min="12" max="12" width="16.5703125" style="3" customWidth="1"/>
    <col min="13" max="13" width="109.85546875" style="3" customWidth="1"/>
    <col min="14" max="14" width="104.28515625" style="3" customWidth="1"/>
    <col min="15" max="15" width="171.42578125" style="3" customWidth="1"/>
    <col min="16" max="16" width="11.42578125" style="4" customWidth="1"/>
    <col min="17" max="17" width="6.42578125" style="3" customWidth="1"/>
    <col min="18" max="18" width="11.42578125" style="3" customWidth="1"/>
    <col min="19" max="16384" width="9.140625" style="3"/>
  </cols>
  <sheetData>
    <row r="1" spans="1:17" ht="89.25" customHeight="1">
      <c r="A1" s="12" t="s">
        <v>0</v>
      </c>
      <c r="B1" s="12" t="s">
        <v>1</v>
      </c>
      <c r="C1" s="12" t="s">
        <v>2</v>
      </c>
      <c r="D1" s="12" t="s">
        <v>3</v>
      </c>
      <c r="E1" s="12" t="s">
        <v>4</v>
      </c>
      <c r="F1" s="12" t="s">
        <v>5</v>
      </c>
      <c r="G1" s="12" t="s">
        <v>6</v>
      </c>
      <c r="H1" s="12" t="s">
        <v>7</v>
      </c>
      <c r="I1" s="12" t="s">
        <v>8</v>
      </c>
      <c r="J1" s="12" t="s">
        <v>9</v>
      </c>
      <c r="K1" s="12" t="s">
        <v>10</v>
      </c>
      <c r="L1" s="12" t="s">
        <v>11</v>
      </c>
      <c r="M1" s="12" t="s">
        <v>12</v>
      </c>
      <c r="N1" s="12" t="s">
        <v>13</v>
      </c>
      <c r="O1" s="12" t="s">
        <v>14</v>
      </c>
      <c r="P1" s="74" t="s">
        <v>15</v>
      </c>
      <c r="Q1" s="80"/>
    </row>
    <row r="2" spans="1:17" s="2" customFormat="1" ht="89.25">
      <c r="A2" s="20">
        <v>44909</v>
      </c>
      <c r="B2" s="5" t="s">
        <v>16</v>
      </c>
      <c r="C2" s="5" t="s">
        <v>17</v>
      </c>
      <c r="D2" s="9">
        <v>22100631.82</v>
      </c>
      <c r="E2" s="9">
        <v>11050315.91</v>
      </c>
      <c r="F2" s="5" t="s">
        <v>18</v>
      </c>
      <c r="G2" s="5" t="s">
        <v>18</v>
      </c>
      <c r="H2" s="5" t="s">
        <v>19</v>
      </c>
      <c r="I2" s="5" t="s">
        <v>20</v>
      </c>
      <c r="J2" s="5" t="s">
        <v>20</v>
      </c>
      <c r="K2" s="5" t="s">
        <v>21</v>
      </c>
      <c r="L2" s="5" t="s">
        <v>22</v>
      </c>
      <c r="M2" s="46" t="s">
        <v>23</v>
      </c>
      <c r="N2" s="6" t="s">
        <v>24</v>
      </c>
      <c r="O2" s="6" t="s">
        <v>21</v>
      </c>
      <c r="P2" s="11" t="s">
        <v>21</v>
      </c>
    </row>
    <row r="3" spans="1:17" s="2" customFormat="1" ht="153">
      <c r="A3" s="20">
        <v>44909</v>
      </c>
      <c r="B3" s="6" t="s">
        <v>25</v>
      </c>
      <c r="C3" s="5" t="s">
        <v>17</v>
      </c>
      <c r="D3" s="9">
        <v>2763788.2</v>
      </c>
      <c r="E3" s="9">
        <v>1381894.08</v>
      </c>
      <c r="F3" s="5" t="s">
        <v>18</v>
      </c>
      <c r="G3" s="5" t="s">
        <v>18</v>
      </c>
      <c r="H3" s="5" t="s">
        <v>26</v>
      </c>
      <c r="I3" s="5" t="s">
        <v>20</v>
      </c>
      <c r="J3" s="5" t="s">
        <v>20</v>
      </c>
      <c r="K3" s="5" t="s">
        <v>21</v>
      </c>
      <c r="L3" s="8" t="s">
        <v>22</v>
      </c>
      <c r="M3" s="46" t="s">
        <v>23</v>
      </c>
      <c r="N3" s="6" t="s">
        <v>27</v>
      </c>
      <c r="O3" s="8" t="s">
        <v>21</v>
      </c>
      <c r="P3" s="11" t="s">
        <v>21</v>
      </c>
      <c r="Q3" s="1"/>
    </row>
    <row r="4" spans="1:17" s="2" customFormat="1" ht="153">
      <c r="A4" s="20">
        <v>45371</v>
      </c>
      <c r="B4" s="33" t="s">
        <v>28</v>
      </c>
      <c r="C4" s="5" t="s">
        <v>29</v>
      </c>
      <c r="D4" s="9">
        <v>2182459.34</v>
      </c>
      <c r="E4" s="9">
        <v>1091229.6599999999</v>
      </c>
      <c r="F4" s="5" t="s">
        <v>18</v>
      </c>
      <c r="G4" s="5" t="s">
        <v>18</v>
      </c>
      <c r="H4" s="5" t="s">
        <v>26</v>
      </c>
      <c r="I4" s="24" t="s">
        <v>20</v>
      </c>
      <c r="J4" s="16" t="s">
        <v>21</v>
      </c>
      <c r="K4" s="24" t="s">
        <v>21</v>
      </c>
      <c r="L4" s="8" t="s">
        <v>22</v>
      </c>
      <c r="M4" s="16" t="s">
        <v>30</v>
      </c>
      <c r="N4" s="6" t="s">
        <v>31</v>
      </c>
      <c r="O4" s="8" t="s">
        <v>21</v>
      </c>
      <c r="P4" s="78" t="s">
        <v>21</v>
      </c>
      <c r="Q4" s="84"/>
    </row>
  </sheetData>
  <autoFilter ref="A1:P4" xr:uid="{00000000-0009-0000-0000-000000000000}">
    <sortState xmlns:xlrd2="http://schemas.microsoft.com/office/spreadsheetml/2017/richdata2" ref="A2:P4">
      <sortCondition ref="A1:A4"/>
    </sortState>
  </autoFilter>
  <pageMargins left="0.70866141732283472" right="0.70866141732283472" top="1.1811023622047245" bottom="0.74803149606299213" header="0.31496062992125984" footer="0.31496062992125984"/>
  <pageSetup paperSize="8" scale="34" fitToHeight="0" orientation="landscape" r:id="rId1"/>
  <headerFooter>
    <oddHeader>&amp;L&amp;"Arial,Vet"&amp;12Selectie Strategische projecten&amp;R&amp;G</oddHeader>
  </headerFooter>
  <colBreaks count="1" manualBreakCount="1">
    <brk id="15"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3"/>
  <sheetViews>
    <sheetView zoomScale="90" zoomScaleNormal="90" workbookViewId="0">
      <pane xSplit="2" ySplit="1" topLeftCell="C22" activePane="bottomRight" state="frozen"/>
      <selection pane="bottomRight" activeCell="J22" sqref="J22"/>
      <selection pane="bottomLeft" activeCell="A2" sqref="A2"/>
      <selection pane="topRight" activeCell="B1" sqref="B1"/>
    </sheetView>
  </sheetViews>
  <sheetFormatPr defaultColWidth="9.140625" defaultRowHeight="12.75"/>
  <cols>
    <col min="1" max="1" width="15.42578125" style="3" customWidth="1"/>
    <col min="2" max="2" width="21.5703125" style="3" customWidth="1"/>
    <col min="3" max="3" width="6.85546875" style="3" customWidth="1"/>
    <col min="4" max="4" width="15.140625" style="3" customWidth="1"/>
    <col min="5" max="5" width="15.42578125" style="3" customWidth="1"/>
    <col min="6" max="6" width="14.140625" style="3" customWidth="1"/>
    <col min="7" max="7" width="12.42578125" style="3" customWidth="1"/>
    <col min="8" max="9" width="14.140625" style="3" customWidth="1"/>
    <col min="10" max="10" width="15.5703125" style="3" customWidth="1"/>
    <col min="11" max="11" width="9.42578125" style="3" customWidth="1"/>
    <col min="12" max="12" width="16.5703125" style="3" customWidth="1"/>
    <col min="13" max="13" width="109.85546875" style="3" customWidth="1"/>
    <col min="14" max="14" width="84" style="3" customWidth="1"/>
    <col min="15" max="15" width="171.42578125" style="3" customWidth="1"/>
    <col min="16" max="16" width="11.42578125" style="4" customWidth="1"/>
    <col min="17" max="17" width="6.42578125" style="3" customWidth="1"/>
    <col min="18" max="18" width="11.42578125" style="3" customWidth="1"/>
    <col min="19" max="16384" width="9.140625" style="3"/>
  </cols>
  <sheetData>
    <row r="1" spans="1:16" ht="89.25" customHeight="1">
      <c r="A1" s="12" t="s">
        <v>0</v>
      </c>
      <c r="B1" s="12" t="s">
        <v>1</v>
      </c>
      <c r="C1" s="12" t="s">
        <v>2</v>
      </c>
      <c r="D1" s="12" t="s">
        <v>3</v>
      </c>
      <c r="E1" s="12" t="s">
        <v>4</v>
      </c>
      <c r="F1" s="12" t="s">
        <v>5</v>
      </c>
      <c r="G1" s="12" t="s">
        <v>6</v>
      </c>
      <c r="H1" s="12" t="s">
        <v>7</v>
      </c>
      <c r="I1" s="12" t="s">
        <v>8</v>
      </c>
      <c r="J1" s="12" t="s">
        <v>9</v>
      </c>
      <c r="K1" s="12" t="s">
        <v>10</v>
      </c>
      <c r="L1" s="12" t="s">
        <v>11</v>
      </c>
      <c r="M1" s="12" t="s">
        <v>12</v>
      </c>
      <c r="N1" s="12" t="s">
        <v>13</v>
      </c>
      <c r="O1" s="12" t="s">
        <v>14</v>
      </c>
      <c r="P1" s="13" t="s">
        <v>15</v>
      </c>
    </row>
    <row r="2" spans="1:16" s="2" customFormat="1" ht="294" customHeight="1">
      <c r="A2" s="20">
        <v>44909</v>
      </c>
      <c r="B2" s="21" t="s">
        <v>32</v>
      </c>
      <c r="C2" s="21" t="s">
        <v>33</v>
      </c>
      <c r="D2" s="45">
        <v>3999402.82</v>
      </c>
      <c r="E2" s="45">
        <v>1999701.4</v>
      </c>
      <c r="F2" s="43" t="s">
        <v>18</v>
      </c>
      <c r="G2" s="41" t="s">
        <v>34</v>
      </c>
      <c r="H2" s="44" t="s">
        <v>35</v>
      </c>
      <c r="I2" s="21" t="s">
        <v>36</v>
      </c>
      <c r="J2" s="21" t="s">
        <v>21</v>
      </c>
      <c r="K2" s="21" t="s">
        <v>20</v>
      </c>
      <c r="L2" s="5" t="s">
        <v>37</v>
      </c>
      <c r="M2" s="41" t="s">
        <v>38</v>
      </c>
      <c r="N2" s="41" t="s">
        <v>39</v>
      </c>
      <c r="O2" s="41" t="s">
        <v>40</v>
      </c>
      <c r="P2" s="28" t="s">
        <v>41</v>
      </c>
    </row>
    <row r="3" spans="1:16" s="2" customFormat="1" ht="378" customHeight="1">
      <c r="A3" s="20">
        <v>44909</v>
      </c>
      <c r="B3" s="8" t="s">
        <v>42</v>
      </c>
      <c r="C3" s="8" t="s">
        <v>43</v>
      </c>
      <c r="D3" s="31">
        <v>5694608.5700000003</v>
      </c>
      <c r="E3" s="31">
        <v>2847304.26</v>
      </c>
      <c r="F3" s="5" t="s">
        <v>18</v>
      </c>
      <c r="G3" s="16" t="s">
        <v>18</v>
      </c>
      <c r="H3" s="24" t="s">
        <v>44</v>
      </c>
      <c r="I3" s="16" t="s">
        <v>20</v>
      </c>
      <c r="J3" s="8" t="s">
        <v>20</v>
      </c>
      <c r="K3" s="8" t="s">
        <v>20</v>
      </c>
      <c r="L3" s="5" t="s">
        <v>37</v>
      </c>
      <c r="M3" s="16" t="s">
        <v>45</v>
      </c>
      <c r="N3" s="8" t="s">
        <v>46</v>
      </c>
      <c r="O3" s="16" t="s">
        <v>47</v>
      </c>
      <c r="P3" s="28" t="s">
        <v>41</v>
      </c>
    </row>
    <row r="4" spans="1:16" s="2" customFormat="1" ht="331.5">
      <c r="A4" s="20">
        <v>44909</v>
      </c>
      <c r="B4" s="8" t="s">
        <v>48</v>
      </c>
      <c r="C4" s="8" t="s">
        <v>49</v>
      </c>
      <c r="D4" s="31">
        <v>9998024.1300000008</v>
      </c>
      <c r="E4" s="31">
        <v>4999012.04</v>
      </c>
      <c r="F4" s="5" t="s">
        <v>18</v>
      </c>
      <c r="G4" s="16" t="s">
        <v>34</v>
      </c>
      <c r="H4" s="24" t="s">
        <v>50</v>
      </c>
      <c r="I4" s="8" t="s">
        <v>36</v>
      </c>
      <c r="J4" s="8" t="s">
        <v>20</v>
      </c>
      <c r="K4" s="8" t="s">
        <v>51</v>
      </c>
      <c r="L4" s="5" t="s">
        <v>37</v>
      </c>
      <c r="M4" s="6" t="s">
        <v>52</v>
      </c>
      <c r="N4" s="16" t="s">
        <v>53</v>
      </c>
      <c r="O4" s="41" t="s">
        <v>54</v>
      </c>
      <c r="P4" s="28" t="s">
        <v>55</v>
      </c>
    </row>
    <row r="5" spans="1:16" s="2" customFormat="1" ht="306">
      <c r="A5" s="20">
        <v>44909</v>
      </c>
      <c r="B5" s="5" t="s">
        <v>56</v>
      </c>
      <c r="C5" s="5" t="s">
        <v>17</v>
      </c>
      <c r="D5" s="9">
        <v>4999999.1900000004</v>
      </c>
      <c r="E5" s="9">
        <v>2499999.59</v>
      </c>
      <c r="F5" s="5" t="s">
        <v>18</v>
      </c>
      <c r="G5" s="5" t="s">
        <v>34</v>
      </c>
      <c r="H5" s="5" t="s">
        <v>50</v>
      </c>
      <c r="I5" s="8" t="s">
        <v>36</v>
      </c>
      <c r="J5" s="5" t="s">
        <v>20</v>
      </c>
      <c r="K5" s="5" t="s">
        <v>20</v>
      </c>
      <c r="L5" s="5" t="s">
        <v>37</v>
      </c>
      <c r="M5" s="18" t="s">
        <v>57</v>
      </c>
      <c r="N5" s="8" t="s">
        <v>58</v>
      </c>
      <c r="O5" s="8" t="s">
        <v>59</v>
      </c>
      <c r="P5" s="28" t="s">
        <v>41</v>
      </c>
    </row>
    <row r="6" spans="1:16" s="2" customFormat="1" ht="357">
      <c r="A6" s="20">
        <v>44966</v>
      </c>
      <c r="B6" s="6" t="s">
        <v>42</v>
      </c>
      <c r="C6" s="15" t="s">
        <v>43</v>
      </c>
      <c r="D6" s="7">
        <v>5399972.0300000003</v>
      </c>
      <c r="E6" s="7">
        <v>2699985.99</v>
      </c>
      <c r="F6" s="15" t="s">
        <v>18</v>
      </c>
      <c r="G6" s="15" t="s">
        <v>18</v>
      </c>
      <c r="H6" s="15" t="s">
        <v>26</v>
      </c>
      <c r="I6" s="24" t="s">
        <v>18</v>
      </c>
      <c r="J6" s="24" t="s">
        <v>60</v>
      </c>
      <c r="K6" s="16" t="s">
        <v>60</v>
      </c>
      <c r="L6" s="8" t="s">
        <v>22</v>
      </c>
      <c r="M6" s="6" t="s">
        <v>61</v>
      </c>
      <c r="N6" s="10" t="s">
        <v>62</v>
      </c>
      <c r="O6" s="8" t="s">
        <v>21</v>
      </c>
      <c r="P6" s="11" t="s">
        <v>21</v>
      </c>
    </row>
    <row r="7" spans="1:16" s="2" customFormat="1" ht="216.75">
      <c r="A7" s="20">
        <v>44966</v>
      </c>
      <c r="B7" s="6" t="s">
        <v>32</v>
      </c>
      <c r="C7" s="15" t="s">
        <v>33</v>
      </c>
      <c r="D7" s="7">
        <v>3999402.03</v>
      </c>
      <c r="E7" s="7">
        <v>1999701</v>
      </c>
      <c r="F7" s="15" t="s">
        <v>18</v>
      </c>
      <c r="G7" s="15" t="s">
        <v>18</v>
      </c>
      <c r="H7" s="15" t="s">
        <v>26</v>
      </c>
      <c r="I7" s="6" t="s">
        <v>20</v>
      </c>
      <c r="J7" s="15" t="s">
        <v>21</v>
      </c>
      <c r="K7" s="6" t="s">
        <v>60</v>
      </c>
      <c r="L7" s="8" t="s">
        <v>22</v>
      </c>
      <c r="M7" s="18" t="s">
        <v>63</v>
      </c>
      <c r="N7" s="10" t="s">
        <v>64</v>
      </c>
      <c r="O7" s="8" t="s">
        <v>21</v>
      </c>
      <c r="P7" s="11" t="s">
        <v>21</v>
      </c>
    </row>
    <row r="8" spans="1:16" s="2" customFormat="1" ht="229.5">
      <c r="A8" s="20">
        <v>44979</v>
      </c>
      <c r="B8" s="17" t="s">
        <v>65</v>
      </c>
      <c r="C8" s="5" t="s">
        <v>66</v>
      </c>
      <c r="D8" s="9">
        <v>2956568.93</v>
      </c>
      <c r="E8" s="9">
        <v>1478284.44</v>
      </c>
      <c r="F8" s="5" t="s">
        <v>18</v>
      </c>
      <c r="G8" s="5" t="s">
        <v>34</v>
      </c>
      <c r="H8" s="5" t="s">
        <v>50</v>
      </c>
      <c r="I8" s="8" t="s">
        <v>36</v>
      </c>
      <c r="J8" s="5" t="s">
        <v>21</v>
      </c>
      <c r="K8" s="5" t="s">
        <v>20</v>
      </c>
      <c r="L8" s="8" t="s">
        <v>37</v>
      </c>
      <c r="M8" s="18" t="s">
        <v>67</v>
      </c>
      <c r="N8" s="8" t="s">
        <v>68</v>
      </c>
      <c r="O8" s="8" t="s">
        <v>69</v>
      </c>
      <c r="P8" s="28" t="s">
        <v>70</v>
      </c>
    </row>
    <row r="9" spans="1:16" s="2" customFormat="1" ht="331.5">
      <c r="A9" s="20">
        <v>44979</v>
      </c>
      <c r="B9" s="26" t="s">
        <v>71</v>
      </c>
      <c r="C9" s="5" t="s">
        <v>72</v>
      </c>
      <c r="D9" s="9">
        <v>9907616.1300000008</v>
      </c>
      <c r="E9" s="9">
        <v>4953808.04</v>
      </c>
      <c r="F9" s="5" t="s">
        <v>18</v>
      </c>
      <c r="G9" s="5" t="s">
        <v>34</v>
      </c>
      <c r="H9" s="5" t="s">
        <v>50</v>
      </c>
      <c r="I9" s="8" t="s">
        <v>36</v>
      </c>
      <c r="J9" s="5" t="s">
        <v>20</v>
      </c>
      <c r="K9" s="5" t="s">
        <v>51</v>
      </c>
      <c r="L9" s="8" t="s">
        <v>37</v>
      </c>
      <c r="M9" s="18" t="s">
        <v>73</v>
      </c>
      <c r="N9" s="6" t="s">
        <v>74</v>
      </c>
      <c r="O9" s="16" t="s">
        <v>75</v>
      </c>
      <c r="P9" s="28" t="s">
        <v>70</v>
      </c>
    </row>
    <row r="10" spans="1:16" s="2" customFormat="1" ht="165.75">
      <c r="A10" s="20">
        <v>44979</v>
      </c>
      <c r="B10" s="17" t="s">
        <v>76</v>
      </c>
      <c r="C10" s="5" t="s">
        <v>17</v>
      </c>
      <c r="D10" s="9">
        <v>4540000</v>
      </c>
      <c r="E10" s="9">
        <v>2270000</v>
      </c>
      <c r="F10" s="5" t="s">
        <v>18</v>
      </c>
      <c r="G10" s="5" t="s">
        <v>34</v>
      </c>
      <c r="H10" s="5" t="s">
        <v>50</v>
      </c>
      <c r="I10" s="8" t="s">
        <v>36</v>
      </c>
      <c r="J10" s="5" t="s">
        <v>20</v>
      </c>
      <c r="K10" s="5" t="s">
        <v>20</v>
      </c>
      <c r="L10" s="8" t="s">
        <v>37</v>
      </c>
      <c r="M10" s="18" t="s">
        <v>77</v>
      </c>
      <c r="N10" s="16" t="s">
        <v>78</v>
      </c>
      <c r="O10" s="16" t="s">
        <v>79</v>
      </c>
      <c r="P10" s="32" t="s">
        <v>70</v>
      </c>
    </row>
    <row r="11" spans="1:16" ht="255">
      <c r="A11" s="20">
        <v>44979</v>
      </c>
      <c r="B11" s="6" t="s">
        <v>80</v>
      </c>
      <c r="C11" s="5" t="s">
        <v>81</v>
      </c>
      <c r="D11" s="9">
        <v>6540547.5499999998</v>
      </c>
      <c r="E11" s="9">
        <v>3270273.74</v>
      </c>
      <c r="F11" s="5" t="s">
        <v>18</v>
      </c>
      <c r="G11" s="5" t="s">
        <v>34</v>
      </c>
      <c r="H11" s="5" t="s">
        <v>50</v>
      </c>
      <c r="I11" s="8" t="s">
        <v>36</v>
      </c>
      <c r="J11" s="5" t="s">
        <v>20</v>
      </c>
      <c r="K11" s="8" t="s">
        <v>20</v>
      </c>
      <c r="L11" s="8" t="s">
        <v>37</v>
      </c>
      <c r="M11" s="18" t="s">
        <v>82</v>
      </c>
      <c r="N11" s="8" t="s">
        <v>83</v>
      </c>
      <c r="O11" s="16" t="s">
        <v>84</v>
      </c>
      <c r="P11" s="28" t="s">
        <v>70</v>
      </c>
    </row>
    <row r="12" spans="1:16" s="2" customFormat="1" ht="229.5">
      <c r="A12" s="14">
        <v>44979</v>
      </c>
      <c r="B12" s="17" t="s">
        <v>85</v>
      </c>
      <c r="C12" s="8" t="s">
        <v>86</v>
      </c>
      <c r="D12" s="31">
        <v>3150176.87</v>
      </c>
      <c r="E12" s="31">
        <v>1575088.42</v>
      </c>
      <c r="F12" s="8" t="s">
        <v>18</v>
      </c>
      <c r="G12" s="16" t="s">
        <v>34</v>
      </c>
      <c r="H12" s="16" t="s">
        <v>50</v>
      </c>
      <c r="I12" s="8" t="s">
        <v>36</v>
      </c>
      <c r="J12" s="8" t="s">
        <v>20</v>
      </c>
      <c r="K12" s="8" t="s">
        <v>20</v>
      </c>
      <c r="L12" s="8" t="s">
        <v>37</v>
      </c>
      <c r="M12" s="16" t="s">
        <v>87</v>
      </c>
      <c r="N12" s="16" t="s">
        <v>88</v>
      </c>
      <c r="O12" s="41" t="s">
        <v>89</v>
      </c>
      <c r="P12" s="28" t="s">
        <v>70</v>
      </c>
    </row>
    <row r="13" spans="1:16" s="2" customFormat="1" ht="242.25">
      <c r="A13" s="20">
        <v>44979</v>
      </c>
      <c r="B13" s="6" t="s">
        <v>90</v>
      </c>
      <c r="C13" s="5" t="s">
        <v>91</v>
      </c>
      <c r="D13" s="9">
        <v>3054259.36</v>
      </c>
      <c r="E13" s="9">
        <v>1527129.66</v>
      </c>
      <c r="F13" s="5" t="s">
        <v>18</v>
      </c>
      <c r="G13" s="5" t="s">
        <v>34</v>
      </c>
      <c r="H13" s="5" t="s">
        <v>26</v>
      </c>
      <c r="I13" s="8" t="s">
        <v>36</v>
      </c>
      <c r="J13" s="5" t="s">
        <v>20</v>
      </c>
      <c r="K13" s="5" t="s">
        <v>20</v>
      </c>
      <c r="L13" s="8" t="s">
        <v>37</v>
      </c>
      <c r="M13" s="18" t="s">
        <v>92</v>
      </c>
      <c r="N13" s="8" t="s">
        <v>93</v>
      </c>
      <c r="O13" s="8" t="s">
        <v>94</v>
      </c>
      <c r="P13" s="28" t="s">
        <v>70</v>
      </c>
    </row>
    <row r="14" spans="1:16" s="2" customFormat="1" ht="408">
      <c r="A14" s="20">
        <v>44979</v>
      </c>
      <c r="B14" s="17" t="s">
        <v>95</v>
      </c>
      <c r="C14" s="5" t="s">
        <v>17</v>
      </c>
      <c r="D14" s="9">
        <v>3218445</v>
      </c>
      <c r="E14" s="42">
        <v>1609222.5</v>
      </c>
      <c r="F14" s="43" t="s">
        <v>18</v>
      </c>
      <c r="G14" s="41" t="s">
        <v>18</v>
      </c>
      <c r="H14" s="44" t="s">
        <v>44</v>
      </c>
      <c r="I14" s="21" t="s">
        <v>20</v>
      </c>
      <c r="J14" s="21" t="s">
        <v>21</v>
      </c>
      <c r="K14" s="21" t="s">
        <v>20</v>
      </c>
      <c r="L14" s="8" t="s">
        <v>37</v>
      </c>
      <c r="M14" s="18" t="s">
        <v>96</v>
      </c>
      <c r="N14" s="16" t="s">
        <v>97</v>
      </c>
      <c r="O14" s="8" t="s">
        <v>98</v>
      </c>
      <c r="P14" s="28" t="s">
        <v>70</v>
      </c>
    </row>
    <row r="15" spans="1:16" s="2" customFormat="1" ht="280.5">
      <c r="A15" s="20">
        <v>44979</v>
      </c>
      <c r="B15" s="17" t="s">
        <v>99</v>
      </c>
      <c r="C15" s="5" t="s">
        <v>17</v>
      </c>
      <c r="D15" s="9">
        <v>4308351.32</v>
      </c>
      <c r="E15" s="9">
        <v>2154175.64</v>
      </c>
      <c r="F15" s="5" t="s">
        <v>18</v>
      </c>
      <c r="G15" s="5" t="s">
        <v>34</v>
      </c>
      <c r="H15" s="5" t="s">
        <v>26</v>
      </c>
      <c r="I15" s="8" t="s">
        <v>36</v>
      </c>
      <c r="J15" s="5" t="s">
        <v>21</v>
      </c>
      <c r="K15" s="5" t="s">
        <v>20</v>
      </c>
      <c r="L15" s="8" t="s">
        <v>37</v>
      </c>
      <c r="M15" s="18" t="s">
        <v>100</v>
      </c>
      <c r="N15" s="8" t="s">
        <v>101</v>
      </c>
      <c r="O15" s="16" t="s">
        <v>102</v>
      </c>
      <c r="P15" s="28" t="s">
        <v>70</v>
      </c>
    </row>
    <row r="16" spans="1:16" s="2" customFormat="1" ht="306">
      <c r="A16" s="20">
        <v>44979</v>
      </c>
      <c r="B16" s="17" t="s">
        <v>103</v>
      </c>
      <c r="C16" s="5" t="s">
        <v>72</v>
      </c>
      <c r="D16" s="9">
        <v>3693754.4</v>
      </c>
      <c r="E16" s="9">
        <v>1846877.19</v>
      </c>
      <c r="F16" s="5" t="s">
        <v>18</v>
      </c>
      <c r="G16" s="5" t="s">
        <v>34</v>
      </c>
      <c r="H16" s="5" t="s">
        <v>50</v>
      </c>
      <c r="I16" s="8" t="s">
        <v>36</v>
      </c>
      <c r="J16" s="5" t="s">
        <v>20</v>
      </c>
      <c r="K16" s="5" t="s">
        <v>20</v>
      </c>
      <c r="L16" s="8" t="s">
        <v>37</v>
      </c>
      <c r="M16" s="18" t="s">
        <v>104</v>
      </c>
      <c r="N16" s="16" t="s">
        <v>105</v>
      </c>
      <c r="O16" s="6" t="s">
        <v>106</v>
      </c>
      <c r="P16" s="28" t="s">
        <v>70</v>
      </c>
    </row>
    <row r="17" spans="1:16" s="2" customFormat="1" ht="344.25">
      <c r="A17" s="20">
        <v>44979</v>
      </c>
      <c r="B17" s="17" t="s">
        <v>107</v>
      </c>
      <c r="C17" s="5" t="s">
        <v>17</v>
      </c>
      <c r="D17" s="9">
        <v>7999999.7199999997</v>
      </c>
      <c r="E17" s="9">
        <v>3999999.86</v>
      </c>
      <c r="F17" s="5" t="s">
        <v>18</v>
      </c>
      <c r="G17" s="5" t="s">
        <v>18</v>
      </c>
      <c r="H17" s="5" t="s">
        <v>50</v>
      </c>
      <c r="I17" s="8" t="s">
        <v>20</v>
      </c>
      <c r="J17" s="5" t="s">
        <v>20</v>
      </c>
      <c r="K17" s="5" t="s">
        <v>51</v>
      </c>
      <c r="L17" s="8" t="s">
        <v>37</v>
      </c>
      <c r="M17" s="18" t="s">
        <v>108</v>
      </c>
      <c r="N17" s="16" t="s">
        <v>109</v>
      </c>
      <c r="O17" s="16" t="s">
        <v>110</v>
      </c>
      <c r="P17" s="28" t="s">
        <v>70</v>
      </c>
    </row>
    <row r="18" spans="1:16" s="2" customFormat="1" ht="191.25">
      <c r="A18" s="20">
        <v>44979</v>
      </c>
      <c r="B18" s="17" t="s">
        <v>111</v>
      </c>
      <c r="C18" s="8" t="s">
        <v>86</v>
      </c>
      <c r="D18" s="31">
        <v>4371745.5199999996</v>
      </c>
      <c r="E18" s="31">
        <v>2185872.7200000002</v>
      </c>
      <c r="F18" s="5" t="s">
        <v>18</v>
      </c>
      <c r="G18" s="16" t="s">
        <v>34</v>
      </c>
      <c r="H18" s="24" t="s">
        <v>50</v>
      </c>
      <c r="I18" s="8" t="s">
        <v>36</v>
      </c>
      <c r="J18" s="8" t="s">
        <v>20</v>
      </c>
      <c r="K18" s="8" t="s">
        <v>20</v>
      </c>
      <c r="L18" s="8" t="s">
        <v>37</v>
      </c>
      <c r="M18" s="16" t="s">
        <v>112</v>
      </c>
      <c r="N18" s="16" t="s">
        <v>113</v>
      </c>
      <c r="O18" s="41" t="s">
        <v>114</v>
      </c>
      <c r="P18" s="28" t="s">
        <v>70</v>
      </c>
    </row>
    <row r="19" spans="1:16" s="2" customFormat="1" ht="318.75">
      <c r="A19" s="20">
        <v>44979</v>
      </c>
      <c r="B19" s="26" t="s">
        <v>115</v>
      </c>
      <c r="C19" s="5" t="s">
        <v>29</v>
      </c>
      <c r="D19" s="9">
        <v>510000</v>
      </c>
      <c r="E19" s="9">
        <v>255000</v>
      </c>
      <c r="F19" s="5" t="s">
        <v>18</v>
      </c>
      <c r="G19" s="5" t="s">
        <v>34</v>
      </c>
      <c r="H19" s="5" t="s">
        <v>50</v>
      </c>
      <c r="I19" s="8" t="s">
        <v>36</v>
      </c>
      <c r="J19" s="5" t="s">
        <v>21</v>
      </c>
      <c r="K19" s="5" t="s">
        <v>51</v>
      </c>
      <c r="L19" s="8" t="s">
        <v>37</v>
      </c>
      <c r="M19" s="18" t="s">
        <v>116</v>
      </c>
      <c r="N19" s="8" t="s">
        <v>117</v>
      </c>
      <c r="O19" s="8" t="s">
        <v>118</v>
      </c>
      <c r="P19" s="28" t="s">
        <v>70</v>
      </c>
    </row>
    <row r="20" spans="1:16" s="2" customFormat="1" ht="280.5">
      <c r="A20" s="20">
        <v>44979</v>
      </c>
      <c r="B20" s="6" t="s">
        <v>119</v>
      </c>
      <c r="C20" s="5" t="s">
        <v>72</v>
      </c>
      <c r="D20" s="9">
        <v>11263862.02</v>
      </c>
      <c r="E20" s="9">
        <v>5631931</v>
      </c>
      <c r="F20" s="5" t="s">
        <v>18</v>
      </c>
      <c r="G20" s="5" t="s">
        <v>18</v>
      </c>
      <c r="H20" s="5" t="s">
        <v>50</v>
      </c>
      <c r="I20" s="8" t="s">
        <v>20</v>
      </c>
      <c r="J20" s="5" t="s">
        <v>21</v>
      </c>
      <c r="K20" s="5" t="s">
        <v>20</v>
      </c>
      <c r="L20" s="8" t="s">
        <v>37</v>
      </c>
      <c r="M20" s="18" t="s">
        <v>120</v>
      </c>
      <c r="N20" s="6" t="s">
        <v>121</v>
      </c>
      <c r="O20" s="8" t="s">
        <v>122</v>
      </c>
      <c r="P20" s="28" t="s">
        <v>70</v>
      </c>
    </row>
    <row r="21" spans="1:16" s="2" customFormat="1" ht="357">
      <c r="A21" s="20">
        <v>44979</v>
      </c>
      <c r="B21" s="17" t="s">
        <v>123</v>
      </c>
      <c r="C21" s="5" t="s">
        <v>72</v>
      </c>
      <c r="D21" s="9">
        <v>3394597.22</v>
      </c>
      <c r="E21" s="9">
        <v>1685291.87</v>
      </c>
      <c r="F21" s="5" t="s">
        <v>18</v>
      </c>
      <c r="G21" s="5" t="s">
        <v>18</v>
      </c>
      <c r="H21" s="5" t="s">
        <v>50</v>
      </c>
      <c r="I21" s="8" t="s">
        <v>20</v>
      </c>
      <c r="J21" s="5" t="s">
        <v>21</v>
      </c>
      <c r="K21" s="5" t="s">
        <v>20</v>
      </c>
      <c r="L21" s="8" t="s">
        <v>37</v>
      </c>
      <c r="M21" s="18" t="s">
        <v>124</v>
      </c>
      <c r="N21" s="8" t="s">
        <v>125</v>
      </c>
      <c r="O21" s="8" t="s">
        <v>126</v>
      </c>
      <c r="P21" s="28" t="s">
        <v>70</v>
      </c>
    </row>
    <row r="22" spans="1:16" s="2" customFormat="1" ht="409.5">
      <c r="A22" s="20">
        <v>44979</v>
      </c>
      <c r="B22" s="6" t="s">
        <v>127</v>
      </c>
      <c r="C22" s="5" t="s">
        <v>43</v>
      </c>
      <c r="D22" s="9">
        <v>5455478.4800000004</v>
      </c>
      <c r="E22" s="9">
        <v>2727739.22</v>
      </c>
      <c r="F22" s="5" t="s">
        <v>18</v>
      </c>
      <c r="G22" s="5" t="s">
        <v>34</v>
      </c>
      <c r="H22" s="5" t="s">
        <v>50</v>
      </c>
      <c r="I22" s="8" t="s">
        <v>36</v>
      </c>
      <c r="J22" s="5" t="s">
        <v>20</v>
      </c>
      <c r="K22" s="5" t="s">
        <v>51</v>
      </c>
      <c r="L22" s="8" t="s">
        <v>37</v>
      </c>
      <c r="M22" s="18" t="s">
        <v>128</v>
      </c>
      <c r="N22" s="6" t="s">
        <v>129</v>
      </c>
      <c r="O22" s="6" t="s">
        <v>130</v>
      </c>
      <c r="P22" s="8" t="s">
        <v>131</v>
      </c>
    </row>
    <row r="23" spans="1:16" s="2" customFormat="1" ht="255">
      <c r="A23" s="20">
        <v>44979</v>
      </c>
      <c r="B23" s="6" t="s">
        <v>132</v>
      </c>
      <c r="C23" s="5" t="s">
        <v>91</v>
      </c>
      <c r="D23" s="9">
        <v>6694874.2000000002</v>
      </c>
      <c r="E23" s="9">
        <v>3347437.1</v>
      </c>
      <c r="F23" s="5" t="s">
        <v>18</v>
      </c>
      <c r="G23" s="5" t="s">
        <v>18</v>
      </c>
      <c r="H23" s="5" t="s">
        <v>50</v>
      </c>
      <c r="I23" s="8" t="s">
        <v>20</v>
      </c>
      <c r="J23" s="5" t="s">
        <v>21</v>
      </c>
      <c r="K23" s="5" t="s">
        <v>20</v>
      </c>
      <c r="L23" s="8" t="s">
        <v>37</v>
      </c>
      <c r="M23" s="27" t="s">
        <v>133</v>
      </c>
      <c r="N23" s="6" t="s">
        <v>134</v>
      </c>
      <c r="O23" s="8" t="s">
        <v>135</v>
      </c>
      <c r="P23" s="28" t="s">
        <v>70</v>
      </c>
    </row>
    <row r="24" spans="1:16" s="2" customFormat="1" ht="293.25">
      <c r="A24" s="20">
        <v>44979</v>
      </c>
      <c r="B24" s="17" t="s">
        <v>136</v>
      </c>
      <c r="C24" s="5" t="s">
        <v>17</v>
      </c>
      <c r="D24" s="9">
        <v>4140208.31</v>
      </c>
      <c r="E24" s="9">
        <v>2070104.15</v>
      </c>
      <c r="F24" s="5" t="s">
        <v>18</v>
      </c>
      <c r="G24" s="5" t="s">
        <v>34</v>
      </c>
      <c r="H24" s="5" t="s">
        <v>50</v>
      </c>
      <c r="I24" s="8" t="s">
        <v>36</v>
      </c>
      <c r="J24" s="5" t="s">
        <v>21</v>
      </c>
      <c r="K24" s="5" t="s">
        <v>20</v>
      </c>
      <c r="L24" s="8" t="s">
        <v>37</v>
      </c>
      <c r="M24" s="18" t="s">
        <v>137</v>
      </c>
      <c r="N24" s="16" t="s">
        <v>138</v>
      </c>
      <c r="O24" s="8" t="s">
        <v>139</v>
      </c>
      <c r="P24" s="28" t="s">
        <v>70</v>
      </c>
    </row>
    <row r="25" spans="1:16" s="2" customFormat="1" ht="293.25">
      <c r="A25" s="20">
        <v>44979</v>
      </c>
      <c r="B25" s="43" t="s">
        <v>140</v>
      </c>
      <c r="C25" s="5" t="s">
        <v>43</v>
      </c>
      <c r="D25" s="9">
        <v>4000000</v>
      </c>
      <c r="E25" s="9">
        <v>1999999.98</v>
      </c>
      <c r="F25" s="5" t="s">
        <v>18</v>
      </c>
      <c r="G25" s="5" t="s">
        <v>34</v>
      </c>
      <c r="H25" s="5" t="s">
        <v>50</v>
      </c>
      <c r="I25" s="8" t="s">
        <v>36</v>
      </c>
      <c r="J25" s="5" t="s">
        <v>21</v>
      </c>
      <c r="K25" s="5" t="s">
        <v>20</v>
      </c>
      <c r="L25" s="8" t="s">
        <v>37</v>
      </c>
      <c r="M25" s="18" t="s">
        <v>141</v>
      </c>
      <c r="N25" s="6" t="s">
        <v>142</v>
      </c>
      <c r="O25" s="8" t="s">
        <v>143</v>
      </c>
      <c r="P25" s="28" t="s">
        <v>70</v>
      </c>
    </row>
    <row r="26" spans="1:16" s="2" customFormat="1" ht="242.25">
      <c r="A26" s="20">
        <v>44979</v>
      </c>
      <c r="B26" s="6" t="s">
        <v>144</v>
      </c>
      <c r="C26" s="5" t="s">
        <v>81</v>
      </c>
      <c r="D26" s="9">
        <v>5967258.9199999999</v>
      </c>
      <c r="E26" s="9">
        <v>2983629.44</v>
      </c>
      <c r="F26" s="5" t="s">
        <v>18</v>
      </c>
      <c r="G26" s="5" t="s">
        <v>34</v>
      </c>
      <c r="H26" s="5" t="s">
        <v>50</v>
      </c>
      <c r="I26" s="8" t="s">
        <v>36</v>
      </c>
      <c r="J26" s="5" t="s">
        <v>20</v>
      </c>
      <c r="K26" s="5" t="s">
        <v>51</v>
      </c>
      <c r="L26" s="8" t="s">
        <v>37</v>
      </c>
      <c r="M26" s="18" t="s">
        <v>145</v>
      </c>
      <c r="N26" s="8" t="s">
        <v>146</v>
      </c>
      <c r="O26" s="8" t="s">
        <v>147</v>
      </c>
      <c r="P26" s="28" t="s">
        <v>70</v>
      </c>
    </row>
    <row r="27" spans="1:16" s="2" customFormat="1" ht="280.5">
      <c r="A27" s="20">
        <v>44979</v>
      </c>
      <c r="B27" s="6" t="s">
        <v>148</v>
      </c>
      <c r="C27" s="5" t="s">
        <v>81</v>
      </c>
      <c r="D27" s="9">
        <v>2800000</v>
      </c>
      <c r="E27" s="9">
        <v>1399999.97</v>
      </c>
      <c r="F27" s="5" t="s">
        <v>18</v>
      </c>
      <c r="G27" s="5" t="s">
        <v>34</v>
      </c>
      <c r="H27" s="5" t="s">
        <v>50</v>
      </c>
      <c r="I27" s="8" t="s">
        <v>36</v>
      </c>
      <c r="J27" s="5" t="s">
        <v>20</v>
      </c>
      <c r="K27" s="5" t="s">
        <v>51</v>
      </c>
      <c r="L27" s="8" t="s">
        <v>37</v>
      </c>
      <c r="M27" s="27" t="s">
        <v>149</v>
      </c>
      <c r="N27" s="35" t="s">
        <v>150</v>
      </c>
      <c r="O27" s="8" t="s">
        <v>151</v>
      </c>
      <c r="P27" s="28" t="s">
        <v>70</v>
      </c>
    </row>
    <row r="28" spans="1:16" s="2" customFormat="1" ht="216.75">
      <c r="A28" s="20">
        <v>44979</v>
      </c>
      <c r="B28" s="6" t="s">
        <v>152</v>
      </c>
      <c r="C28" s="5" t="s">
        <v>81</v>
      </c>
      <c r="D28" s="9">
        <v>4236536.04</v>
      </c>
      <c r="E28" s="9">
        <v>1799870.77</v>
      </c>
      <c r="F28" s="5" t="s">
        <v>18</v>
      </c>
      <c r="G28" s="5" t="s">
        <v>34</v>
      </c>
      <c r="H28" s="5" t="s">
        <v>26</v>
      </c>
      <c r="I28" s="8" t="s">
        <v>36</v>
      </c>
      <c r="J28" s="5" t="s">
        <v>21</v>
      </c>
      <c r="K28" s="5" t="s">
        <v>20</v>
      </c>
      <c r="L28" s="8" t="s">
        <v>37</v>
      </c>
      <c r="M28" s="18" t="s">
        <v>153</v>
      </c>
      <c r="N28" s="8" t="s">
        <v>154</v>
      </c>
      <c r="O28" s="8" t="s">
        <v>155</v>
      </c>
      <c r="P28" s="28" t="s">
        <v>70</v>
      </c>
    </row>
    <row r="29" spans="1:16" s="2" customFormat="1" ht="395.25">
      <c r="A29" s="20">
        <v>44979</v>
      </c>
      <c r="B29" s="6" t="s">
        <v>156</v>
      </c>
      <c r="C29" s="8" t="s">
        <v>17</v>
      </c>
      <c r="D29" s="31">
        <v>5624987.6600000001</v>
      </c>
      <c r="E29" s="31">
        <v>2812493.83</v>
      </c>
      <c r="F29" s="5" t="s">
        <v>18</v>
      </c>
      <c r="G29" s="16" t="s">
        <v>34</v>
      </c>
      <c r="H29" s="24" t="s">
        <v>44</v>
      </c>
      <c r="I29" s="16" t="s">
        <v>36</v>
      </c>
      <c r="J29" s="8" t="s">
        <v>20</v>
      </c>
      <c r="K29" s="8" t="s">
        <v>20</v>
      </c>
      <c r="L29" s="8" t="s">
        <v>37</v>
      </c>
      <c r="M29" s="16" t="s">
        <v>157</v>
      </c>
      <c r="N29" s="16" t="s">
        <v>158</v>
      </c>
      <c r="O29" s="16" t="s">
        <v>159</v>
      </c>
      <c r="P29" s="28" t="s">
        <v>70</v>
      </c>
    </row>
    <row r="30" spans="1:16" s="2" customFormat="1" ht="306">
      <c r="A30" s="20">
        <v>44979</v>
      </c>
      <c r="B30" s="17" t="s">
        <v>160</v>
      </c>
      <c r="C30" s="8" t="s">
        <v>17</v>
      </c>
      <c r="D30" s="31">
        <v>3900000</v>
      </c>
      <c r="E30" s="31">
        <v>1950000</v>
      </c>
      <c r="F30" s="5" t="s">
        <v>18</v>
      </c>
      <c r="G30" s="16" t="s">
        <v>18</v>
      </c>
      <c r="H30" s="24" t="s">
        <v>50</v>
      </c>
      <c r="I30" s="8" t="s">
        <v>20</v>
      </c>
      <c r="J30" s="8" t="s">
        <v>20</v>
      </c>
      <c r="K30" s="8" t="s">
        <v>20</v>
      </c>
      <c r="L30" s="8" t="s">
        <v>37</v>
      </c>
      <c r="M30" s="16" t="s">
        <v>161</v>
      </c>
      <c r="N30" s="16" t="s">
        <v>162</v>
      </c>
      <c r="O30" s="41" t="s">
        <v>163</v>
      </c>
      <c r="P30" s="28" t="s">
        <v>70</v>
      </c>
    </row>
    <row r="31" spans="1:16" s="2" customFormat="1" ht="191.25">
      <c r="A31" s="20">
        <v>44979</v>
      </c>
      <c r="B31" s="17" t="s">
        <v>164</v>
      </c>
      <c r="C31" s="5" t="s">
        <v>165</v>
      </c>
      <c r="D31" s="9">
        <v>3689239.69</v>
      </c>
      <c r="E31" s="9">
        <v>1844619.83</v>
      </c>
      <c r="F31" s="5" t="s">
        <v>18</v>
      </c>
      <c r="G31" s="5" t="s">
        <v>34</v>
      </c>
      <c r="H31" s="5" t="s">
        <v>50</v>
      </c>
      <c r="I31" s="8" t="s">
        <v>36</v>
      </c>
      <c r="J31" s="5" t="s">
        <v>21</v>
      </c>
      <c r="K31" s="5" t="s">
        <v>51</v>
      </c>
      <c r="L31" s="8" t="s">
        <v>37</v>
      </c>
      <c r="M31" s="18" t="s">
        <v>166</v>
      </c>
      <c r="N31" s="8" t="s">
        <v>167</v>
      </c>
      <c r="O31" s="16" t="s">
        <v>168</v>
      </c>
      <c r="P31" s="28" t="s">
        <v>70</v>
      </c>
    </row>
    <row r="32" spans="1:16" s="2" customFormat="1" ht="318.75">
      <c r="A32" s="20">
        <v>44991</v>
      </c>
      <c r="B32" s="8" t="s">
        <v>56</v>
      </c>
      <c r="C32" s="8" t="s">
        <v>17</v>
      </c>
      <c r="D32" s="40">
        <v>4999999.1900000004</v>
      </c>
      <c r="E32" s="40">
        <v>2499999.59</v>
      </c>
      <c r="F32" s="8" t="s">
        <v>18</v>
      </c>
      <c r="G32" s="8" t="s">
        <v>18</v>
      </c>
      <c r="H32" s="8" t="s">
        <v>26</v>
      </c>
      <c r="I32" s="8" t="s">
        <v>20</v>
      </c>
      <c r="J32" s="8" t="s">
        <v>60</v>
      </c>
      <c r="K32" s="8" t="s">
        <v>60</v>
      </c>
      <c r="L32" s="8" t="s">
        <v>22</v>
      </c>
      <c r="M32" s="18" t="s">
        <v>169</v>
      </c>
      <c r="N32" s="10" t="s">
        <v>170</v>
      </c>
      <c r="O32" s="8" t="s">
        <v>21</v>
      </c>
      <c r="P32" s="8" t="s">
        <v>21</v>
      </c>
    </row>
    <row r="33" spans="1:16" s="2" customFormat="1" ht="242.25">
      <c r="A33" s="20">
        <v>45049</v>
      </c>
      <c r="B33" s="6" t="s">
        <v>65</v>
      </c>
      <c r="C33" s="5" t="s">
        <v>66</v>
      </c>
      <c r="D33" s="9">
        <v>2956569.07</v>
      </c>
      <c r="E33" s="9">
        <v>1478184.51</v>
      </c>
      <c r="F33" s="5" t="s">
        <v>171</v>
      </c>
      <c r="G33" s="5" t="s">
        <v>171</v>
      </c>
      <c r="H33" s="5" t="s">
        <v>19</v>
      </c>
      <c r="I33" s="8" t="s">
        <v>172</v>
      </c>
      <c r="J33" s="5" t="s">
        <v>21</v>
      </c>
      <c r="K33" s="8" t="s">
        <v>21</v>
      </c>
      <c r="L33" s="8" t="s">
        <v>22</v>
      </c>
      <c r="M33" s="18" t="s">
        <v>173</v>
      </c>
      <c r="N33" s="10" t="s">
        <v>174</v>
      </c>
      <c r="O33" s="8" t="s">
        <v>21</v>
      </c>
      <c r="P33" s="11" t="s">
        <v>21</v>
      </c>
    </row>
    <row r="34" spans="1:16" s="2" customFormat="1" ht="267.75">
      <c r="A34" s="20">
        <v>45049</v>
      </c>
      <c r="B34" s="8" t="s">
        <v>76</v>
      </c>
      <c r="C34" s="5" t="s">
        <v>17</v>
      </c>
      <c r="D34" s="23">
        <v>4199999.2300000004</v>
      </c>
      <c r="E34" s="23">
        <v>2099999.59</v>
      </c>
      <c r="F34" s="5" t="s">
        <v>171</v>
      </c>
      <c r="G34" s="5" t="s">
        <v>171</v>
      </c>
      <c r="H34" s="5" t="s">
        <v>19</v>
      </c>
      <c r="I34" s="24" t="s">
        <v>172</v>
      </c>
      <c r="J34" s="24" t="s">
        <v>175</v>
      </c>
      <c r="K34" s="16" t="s">
        <v>21</v>
      </c>
      <c r="L34" s="8" t="s">
        <v>22</v>
      </c>
      <c r="M34" s="6" t="s">
        <v>176</v>
      </c>
      <c r="N34" s="10" t="s">
        <v>177</v>
      </c>
      <c r="O34" s="8" t="s">
        <v>21</v>
      </c>
      <c r="P34" s="11" t="s">
        <v>21</v>
      </c>
    </row>
    <row r="35" spans="1:16" s="2" customFormat="1" ht="409.5">
      <c r="A35" s="20">
        <v>45058</v>
      </c>
      <c r="B35" s="6" t="s">
        <v>178</v>
      </c>
      <c r="C35" s="5" t="s">
        <v>72</v>
      </c>
      <c r="D35" s="9">
        <v>3693754.43</v>
      </c>
      <c r="E35" s="9">
        <v>1846877.21</v>
      </c>
      <c r="F35" s="5" t="s">
        <v>18</v>
      </c>
      <c r="G35" s="5" t="s">
        <v>18</v>
      </c>
      <c r="H35" s="5" t="s">
        <v>26</v>
      </c>
      <c r="I35" s="8" t="s">
        <v>18</v>
      </c>
      <c r="J35" s="5" t="s">
        <v>60</v>
      </c>
      <c r="K35" s="5" t="s">
        <v>60</v>
      </c>
      <c r="L35" s="8" t="s">
        <v>22</v>
      </c>
      <c r="M35" s="27" t="s">
        <v>179</v>
      </c>
      <c r="N35" s="38" t="s">
        <v>180</v>
      </c>
      <c r="O35" s="8" t="s">
        <v>21</v>
      </c>
      <c r="P35" s="28" t="s">
        <v>21</v>
      </c>
    </row>
    <row r="36" spans="1:16" s="2" customFormat="1" ht="408">
      <c r="A36" s="20">
        <v>45058</v>
      </c>
      <c r="B36" s="6" t="s">
        <v>156</v>
      </c>
      <c r="C36" s="5" t="s">
        <v>17</v>
      </c>
      <c r="D36" s="9">
        <v>4987893.88</v>
      </c>
      <c r="E36" s="9">
        <v>2493946.94</v>
      </c>
      <c r="F36" s="5" t="s">
        <v>18</v>
      </c>
      <c r="G36" s="5" t="s">
        <v>18</v>
      </c>
      <c r="H36" s="5" t="s">
        <v>26</v>
      </c>
      <c r="I36" s="8" t="s">
        <v>20</v>
      </c>
      <c r="J36" s="5" t="s">
        <v>60</v>
      </c>
      <c r="K36" s="5" t="s">
        <v>60</v>
      </c>
      <c r="L36" s="8" t="s">
        <v>22</v>
      </c>
      <c r="M36" s="18" t="s">
        <v>181</v>
      </c>
      <c r="N36" s="39" t="s">
        <v>182</v>
      </c>
      <c r="O36" s="8" t="s">
        <v>21</v>
      </c>
      <c r="P36" s="28" t="s">
        <v>21</v>
      </c>
    </row>
    <row r="37" spans="1:16" s="2" customFormat="1" ht="178.5">
      <c r="A37" s="20">
        <v>45058</v>
      </c>
      <c r="B37" s="6" t="s">
        <v>80</v>
      </c>
      <c r="C37" s="5" t="s">
        <v>81</v>
      </c>
      <c r="D37" s="7">
        <v>5799999.9900000002</v>
      </c>
      <c r="E37" s="7">
        <v>2899999.99</v>
      </c>
      <c r="F37" s="5" t="s">
        <v>18</v>
      </c>
      <c r="G37" s="5" t="s">
        <v>18</v>
      </c>
      <c r="H37" s="5" t="s">
        <v>26</v>
      </c>
      <c r="I37" s="8" t="s">
        <v>20</v>
      </c>
      <c r="J37" s="5" t="s">
        <v>60</v>
      </c>
      <c r="K37" s="5" t="s">
        <v>60</v>
      </c>
      <c r="L37" s="8" t="s">
        <v>22</v>
      </c>
      <c r="M37" s="18" t="s">
        <v>183</v>
      </c>
      <c r="N37" s="10" t="s">
        <v>184</v>
      </c>
      <c r="O37" s="8" t="s">
        <v>21</v>
      </c>
      <c r="P37" s="28" t="s">
        <v>21</v>
      </c>
    </row>
    <row r="38" spans="1:16" s="2" customFormat="1" ht="229.5">
      <c r="A38" s="20">
        <v>45058</v>
      </c>
      <c r="B38" s="6" t="s">
        <v>140</v>
      </c>
      <c r="C38" s="5" t="s">
        <v>43</v>
      </c>
      <c r="D38" s="7">
        <v>3999997.44</v>
      </c>
      <c r="E38" s="7">
        <v>1999998.71</v>
      </c>
      <c r="F38" s="5" t="s">
        <v>18</v>
      </c>
      <c r="G38" s="5" t="s">
        <v>18</v>
      </c>
      <c r="H38" s="5" t="s">
        <v>26</v>
      </c>
      <c r="I38" s="8" t="s">
        <v>20</v>
      </c>
      <c r="J38" s="5" t="s">
        <v>21</v>
      </c>
      <c r="K38" s="5" t="s">
        <v>60</v>
      </c>
      <c r="L38" s="8" t="s">
        <v>22</v>
      </c>
      <c r="M38" s="18" t="s">
        <v>185</v>
      </c>
      <c r="N38" s="38" t="s">
        <v>186</v>
      </c>
      <c r="O38" s="8" t="s">
        <v>21</v>
      </c>
      <c r="P38" s="28" t="s">
        <v>21</v>
      </c>
    </row>
    <row r="39" spans="1:16" s="2" customFormat="1" ht="216.75">
      <c r="A39" s="20">
        <v>45058</v>
      </c>
      <c r="B39" s="6" t="s">
        <v>152</v>
      </c>
      <c r="C39" s="5" t="s">
        <v>81</v>
      </c>
      <c r="D39" s="9">
        <v>4236535.58</v>
      </c>
      <c r="E39" s="9">
        <v>1799870.54</v>
      </c>
      <c r="F39" s="5" t="s">
        <v>18</v>
      </c>
      <c r="G39" s="5" t="s">
        <v>18</v>
      </c>
      <c r="H39" s="5" t="s">
        <v>26</v>
      </c>
      <c r="I39" s="8" t="s">
        <v>20</v>
      </c>
      <c r="J39" s="5" t="s">
        <v>21</v>
      </c>
      <c r="K39" s="5" t="s">
        <v>60</v>
      </c>
      <c r="L39" s="8" t="s">
        <v>22</v>
      </c>
      <c r="M39" s="18" t="s">
        <v>187</v>
      </c>
      <c r="N39" s="39" t="s">
        <v>188</v>
      </c>
      <c r="O39" s="8" t="s">
        <v>21</v>
      </c>
      <c r="P39" s="28" t="s">
        <v>21</v>
      </c>
    </row>
    <row r="40" spans="1:16" s="2" customFormat="1" ht="409.5">
      <c r="A40" s="20">
        <v>45063</v>
      </c>
      <c r="B40" s="33" t="s">
        <v>107</v>
      </c>
      <c r="C40" s="5" t="s">
        <v>17</v>
      </c>
      <c r="D40" s="34">
        <v>7999999.7199999997</v>
      </c>
      <c r="E40" s="34">
        <v>3999999.84</v>
      </c>
      <c r="F40" s="5" t="s">
        <v>18</v>
      </c>
      <c r="G40" s="5" t="s">
        <v>18</v>
      </c>
      <c r="H40" s="5" t="s">
        <v>26</v>
      </c>
      <c r="I40" s="24" t="s">
        <v>20</v>
      </c>
      <c r="J40" s="16" t="s">
        <v>60</v>
      </c>
      <c r="K40" s="24" t="s">
        <v>21</v>
      </c>
      <c r="L40" s="8" t="s">
        <v>22</v>
      </c>
      <c r="M40" s="16" t="s">
        <v>189</v>
      </c>
      <c r="N40" s="6" t="s">
        <v>190</v>
      </c>
      <c r="O40" s="8" t="s">
        <v>21</v>
      </c>
      <c r="P40" s="11" t="s">
        <v>21</v>
      </c>
    </row>
    <row r="41" spans="1:16" ht="331.5">
      <c r="A41" s="20">
        <v>45063</v>
      </c>
      <c r="B41" s="17" t="s">
        <v>48</v>
      </c>
      <c r="C41" s="5" t="s">
        <v>49</v>
      </c>
      <c r="D41" s="31">
        <v>9987189.3300000001</v>
      </c>
      <c r="E41" s="9">
        <v>4993594.6399999997</v>
      </c>
      <c r="F41" s="5" t="s">
        <v>18</v>
      </c>
      <c r="G41" s="5" t="s">
        <v>34</v>
      </c>
      <c r="H41" s="5" t="s">
        <v>50</v>
      </c>
      <c r="I41" s="8" t="s">
        <v>36</v>
      </c>
      <c r="J41" s="5" t="s">
        <v>60</v>
      </c>
      <c r="K41" s="5" t="s">
        <v>20</v>
      </c>
      <c r="L41" s="8" t="s">
        <v>37</v>
      </c>
      <c r="M41" s="6" t="s">
        <v>191</v>
      </c>
      <c r="N41" s="16" t="s">
        <v>192</v>
      </c>
      <c r="O41" s="6" t="s">
        <v>193</v>
      </c>
      <c r="P41" s="32" t="s">
        <v>194</v>
      </c>
    </row>
    <row r="42" spans="1:16" s="2" customFormat="1" ht="153">
      <c r="A42" s="14">
        <v>45085</v>
      </c>
      <c r="B42" s="35" t="s">
        <v>85</v>
      </c>
      <c r="C42" s="35" t="s">
        <v>86</v>
      </c>
      <c r="D42" s="36">
        <v>3150198.42</v>
      </c>
      <c r="E42" s="36">
        <v>1575099.2</v>
      </c>
      <c r="F42" s="35" t="s">
        <v>18</v>
      </c>
      <c r="G42" s="35" t="s">
        <v>34</v>
      </c>
      <c r="H42" s="35" t="s">
        <v>26</v>
      </c>
      <c r="I42" s="35" t="s">
        <v>36</v>
      </c>
      <c r="J42" s="35" t="s">
        <v>60</v>
      </c>
      <c r="K42" s="35" t="s">
        <v>60</v>
      </c>
      <c r="L42" s="8" t="s">
        <v>37</v>
      </c>
      <c r="M42" s="16" t="s">
        <v>195</v>
      </c>
      <c r="N42" s="35" t="s">
        <v>196</v>
      </c>
      <c r="O42" s="35" t="s">
        <v>197</v>
      </c>
      <c r="P42" s="37" t="s">
        <v>198</v>
      </c>
    </row>
    <row r="43" spans="1:16" s="2" customFormat="1" ht="216.75">
      <c r="A43" s="20">
        <v>45091</v>
      </c>
      <c r="B43" s="26" t="s">
        <v>71</v>
      </c>
      <c r="C43" s="5" t="s">
        <v>72</v>
      </c>
      <c r="D43" s="9">
        <v>9602189</v>
      </c>
      <c r="E43" s="9">
        <v>4801094.47</v>
      </c>
      <c r="F43" s="5" t="s">
        <v>18</v>
      </c>
      <c r="G43" s="5" t="s">
        <v>34</v>
      </c>
      <c r="H43" s="5" t="s">
        <v>26</v>
      </c>
      <c r="I43" s="8" t="s">
        <v>36</v>
      </c>
      <c r="J43" s="5" t="s">
        <v>60</v>
      </c>
      <c r="K43" s="5" t="s">
        <v>20</v>
      </c>
      <c r="L43" s="8" t="s">
        <v>37</v>
      </c>
      <c r="M43" s="27" t="s">
        <v>199</v>
      </c>
      <c r="N43" s="6" t="s">
        <v>200</v>
      </c>
      <c r="O43" s="16" t="s">
        <v>201</v>
      </c>
      <c r="P43" s="28" t="s">
        <v>202</v>
      </c>
    </row>
    <row r="44" spans="1:16" s="2" customFormat="1" ht="293.25">
      <c r="A44" s="20">
        <v>45091</v>
      </c>
      <c r="B44" s="26" t="s">
        <v>115</v>
      </c>
      <c r="C44" s="5" t="s">
        <v>29</v>
      </c>
      <c r="D44" s="9">
        <v>510000</v>
      </c>
      <c r="E44" s="9">
        <v>255000</v>
      </c>
      <c r="F44" s="5" t="s">
        <v>18</v>
      </c>
      <c r="G44" s="5" t="s">
        <v>34</v>
      </c>
      <c r="H44" s="5" t="s">
        <v>26</v>
      </c>
      <c r="I44" s="8" t="s">
        <v>36</v>
      </c>
      <c r="J44" s="5" t="s">
        <v>203</v>
      </c>
      <c r="K44" s="5" t="s">
        <v>20</v>
      </c>
      <c r="L44" s="8" t="s">
        <v>37</v>
      </c>
      <c r="M44" s="18" t="s">
        <v>204</v>
      </c>
      <c r="N44" s="16" t="s">
        <v>205</v>
      </c>
      <c r="O44" s="29" t="s">
        <v>206</v>
      </c>
      <c r="P44" s="30" t="s">
        <v>202</v>
      </c>
    </row>
    <row r="45" spans="1:16" s="2" customFormat="1" ht="409.5">
      <c r="A45" s="20">
        <v>45091</v>
      </c>
      <c r="B45" s="17" t="s">
        <v>127</v>
      </c>
      <c r="C45" s="5" t="s">
        <v>43</v>
      </c>
      <c r="D45" s="31">
        <v>5404660.7000000002</v>
      </c>
      <c r="E45" s="9">
        <v>2702330.34</v>
      </c>
      <c r="F45" s="5" t="s">
        <v>18</v>
      </c>
      <c r="G45" s="5" t="s">
        <v>34</v>
      </c>
      <c r="H45" s="5" t="s">
        <v>50</v>
      </c>
      <c r="I45" s="8" t="s">
        <v>36</v>
      </c>
      <c r="J45" s="5" t="s">
        <v>60</v>
      </c>
      <c r="K45" s="5" t="s">
        <v>20</v>
      </c>
      <c r="L45" s="8" t="s">
        <v>37</v>
      </c>
      <c r="M45" s="6" t="s">
        <v>207</v>
      </c>
      <c r="N45" s="6" t="s">
        <v>208</v>
      </c>
      <c r="O45" s="16" t="s">
        <v>209</v>
      </c>
      <c r="P45" s="32" t="s">
        <v>202</v>
      </c>
    </row>
    <row r="46" spans="1:16" s="2" customFormat="1" ht="242.25">
      <c r="A46" s="20">
        <v>45091</v>
      </c>
      <c r="B46" s="17" t="s">
        <v>210</v>
      </c>
      <c r="C46" s="5" t="s">
        <v>81</v>
      </c>
      <c r="D46" s="31">
        <v>5600828.3099999996</v>
      </c>
      <c r="E46" s="9">
        <v>2800414.13</v>
      </c>
      <c r="F46" s="5" t="s">
        <v>18</v>
      </c>
      <c r="G46" s="5" t="s">
        <v>34</v>
      </c>
      <c r="H46" s="5" t="s">
        <v>50</v>
      </c>
      <c r="I46" s="8" t="s">
        <v>36</v>
      </c>
      <c r="J46" s="5" t="s">
        <v>60</v>
      </c>
      <c r="K46" s="5" t="s">
        <v>20</v>
      </c>
      <c r="L46" s="8" t="s">
        <v>37</v>
      </c>
      <c r="M46" s="6" t="s">
        <v>211</v>
      </c>
      <c r="N46" s="6" t="s">
        <v>212</v>
      </c>
      <c r="O46" s="6" t="s">
        <v>213</v>
      </c>
      <c r="P46" s="28" t="s">
        <v>202</v>
      </c>
    </row>
    <row r="47" spans="1:16" s="2" customFormat="1" ht="344.25">
      <c r="A47" s="20">
        <v>45091</v>
      </c>
      <c r="B47" s="33" t="s">
        <v>148</v>
      </c>
      <c r="C47" s="5" t="s">
        <v>81</v>
      </c>
      <c r="D47" s="34">
        <v>2693968.66</v>
      </c>
      <c r="E47" s="34">
        <v>1346984.32</v>
      </c>
      <c r="F47" s="5" t="s">
        <v>18</v>
      </c>
      <c r="G47" s="5" t="s">
        <v>18</v>
      </c>
      <c r="H47" s="5" t="s">
        <v>26</v>
      </c>
      <c r="I47" s="24" t="s">
        <v>20</v>
      </c>
      <c r="J47" s="16" t="s">
        <v>60</v>
      </c>
      <c r="K47" s="24" t="s">
        <v>21</v>
      </c>
      <c r="L47" s="8" t="s">
        <v>22</v>
      </c>
      <c r="M47" s="16" t="s">
        <v>214</v>
      </c>
      <c r="N47" s="16" t="s">
        <v>215</v>
      </c>
      <c r="O47" s="8" t="s">
        <v>21</v>
      </c>
      <c r="P47" s="11" t="s">
        <v>21</v>
      </c>
    </row>
    <row r="48" spans="1:16" s="2" customFormat="1" ht="153">
      <c r="A48" s="20">
        <v>45091</v>
      </c>
      <c r="B48" s="8" t="s">
        <v>216</v>
      </c>
      <c r="C48" s="5" t="s">
        <v>165</v>
      </c>
      <c r="D48" s="34">
        <v>3689239.7</v>
      </c>
      <c r="E48" s="34">
        <f>D48/2</f>
        <v>1844619.85</v>
      </c>
      <c r="F48" s="5" t="s">
        <v>18</v>
      </c>
      <c r="G48" s="5" t="s">
        <v>18</v>
      </c>
      <c r="H48" s="5" t="s">
        <v>26</v>
      </c>
      <c r="I48" s="24" t="s">
        <v>20</v>
      </c>
      <c r="J48" s="16" t="s">
        <v>203</v>
      </c>
      <c r="K48" s="24" t="s">
        <v>21</v>
      </c>
      <c r="L48" s="8" t="s">
        <v>22</v>
      </c>
      <c r="M48" s="16" t="s">
        <v>217</v>
      </c>
      <c r="N48" s="6" t="s">
        <v>218</v>
      </c>
      <c r="O48" s="8" t="s">
        <v>21</v>
      </c>
      <c r="P48" s="11" t="s">
        <v>21</v>
      </c>
    </row>
    <row r="49" spans="1:18" s="2" customFormat="1" ht="267.75">
      <c r="A49" s="20">
        <v>45093</v>
      </c>
      <c r="B49" s="8" t="s">
        <v>99</v>
      </c>
      <c r="C49" s="5" t="s">
        <v>17</v>
      </c>
      <c r="D49" s="23">
        <v>4278111.24</v>
      </c>
      <c r="E49" s="23">
        <v>2138942.13</v>
      </c>
      <c r="F49" s="5" t="s">
        <v>18</v>
      </c>
      <c r="G49" s="5" t="s">
        <v>18</v>
      </c>
      <c r="H49" s="5" t="s">
        <v>26</v>
      </c>
      <c r="I49" s="24" t="s">
        <v>20</v>
      </c>
      <c r="J49" s="24" t="s">
        <v>203</v>
      </c>
      <c r="K49" s="16" t="s">
        <v>60</v>
      </c>
      <c r="L49" s="8" t="s">
        <v>22</v>
      </c>
      <c r="M49" s="6" t="s">
        <v>219</v>
      </c>
      <c r="N49" s="10" t="s">
        <v>220</v>
      </c>
      <c r="O49" s="8" t="s">
        <v>21</v>
      </c>
      <c r="P49" s="11" t="s">
        <v>21</v>
      </c>
    </row>
    <row r="50" spans="1:18" s="2" customFormat="1" ht="204">
      <c r="A50" s="20">
        <v>45093</v>
      </c>
      <c r="B50" s="6" t="s">
        <v>111</v>
      </c>
      <c r="C50" s="5" t="s">
        <v>86</v>
      </c>
      <c r="D50" s="9">
        <v>4240366.41</v>
      </c>
      <c r="E50" s="9">
        <v>2120183.2000000002</v>
      </c>
      <c r="F50" s="5" t="s">
        <v>18</v>
      </c>
      <c r="G50" s="5" t="s">
        <v>18</v>
      </c>
      <c r="H50" s="5" t="s">
        <v>26</v>
      </c>
      <c r="I50" s="8" t="s">
        <v>20</v>
      </c>
      <c r="J50" s="5" t="s">
        <v>60</v>
      </c>
      <c r="K50" s="8" t="s">
        <v>60</v>
      </c>
      <c r="L50" s="8" t="s">
        <v>22</v>
      </c>
      <c r="M50" s="18" t="s">
        <v>221</v>
      </c>
      <c r="N50" s="10" t="s">
        <v>222</v>
      </c>
      <c r="O50" s="8" t="s">
        <v>21</v>
      </c>
      <c r="P50" s="11" t="s">
        <v>21</v>
      </c>
    </row>
    <row r="51" spans="1:18" s="2" customFormat="1" ht="310.5" customHeight="1">
      <c r="A51" s="20">
        <v>45093</v>
      </c>
      <c r="B51" s="6" t="s">
        <v>123</v>
      </c>
      <c r="C51" s="5" t="s">
        <v>72</v>
      </c>
      <c r="D51" s="9">
        <v>3092724.12</v>
      </c>
      <c r="E51" s="9">
        <v>1542005.67</v>
      </c>
      <c r="F51" s="5" t="s">
        <v>18</v>
      </c>
      <c r="G51" s="5" t="s">
        <v>18</v>
      </c>
      <c r="H51" s="5" t="s">
        <v>26</v>
      </c>
      <c r="I51" s="8" t="s">
        <v>20</v>
      </c>
      <c r="J51" s="5" t="s">
        <v>21</v>
      </c>
      <c r="K51" s="8" t="s">
        <v>60</v>
      </c>
      <c r="L51" s="8" t="s">
        <v>22</v>
      </c>
      <c r="M51" s="18" t="s">
        <v>223</v>
      </c>
      <c r="N51" s="10" t="s">
        <v>224</v>
      </c>
      <c r="O51" s="8" t="s">
        <v>21</v>
      </c>
      <c r="P51" s="11" t="s">
        <v>21</v>
      </c>
    </row>
    <row r="52" spans="1:18" s="2" customFormat="1" ht="293.25">
      <c r="A52" s="20">
        <v>45093</v>
      </c>
      <c r="B52" s="17" t="s">
        <v>136</v>
      </c>
      <c r="C52" s="5" t="s">
        <v>17</v>
      </c>
      <c r="D52" s="9">
        <v>3884831.33</v>
      </c>
      <c r="E52" s="9">
        <v>1942425.66</v>
      </c>
      <c r="F52" s="5" t="s">
        <v>18</v>
      </c>
      <c r="G52" s="5" t="s">
        <v>34</v>
      </c>
      <c r="H52" s="5" t="s">
        <v>26</v>
      </c>
      <c r="I52" s="8" t="s">
        <v>36</v>
      </c>
      <c r="J52" s="5" t="s">
        <v>21</v>
      </c>
      <c r="K52" s="8" t="s">
        <v>60</v>
      </c>
      <c r="L52" s="8" t="s">
        <v>37</v>
      </c>
      <c r="M52" s="18" t="s">
        <v>225</v>
      </c>
      <c r="N52" s="16" t="s">
        <v>226</v>
      </c>
      <c r="O52" s="6" t="s">
        <v>227</v>
      </c>
      <c r="P52" s="25" t="s">
        <v>228</v>
      </c>
    </row>
    <row r="53" spans="1:18" s="2" customFormat="1" ht="165.75">
      <c r="A53" s="20">
        <v>45093</v>
      </c>
      <c r="B53" s="6" t="s">
        <v>132</v>
      </c>
      <c r="C53" s="5" t="s">
        <v>91</v>
      </c>
      <c r="D53" s="9">
        <v>6566353</v>
      </c>
      <c r="E53" s="9">
        <v>3283176.5</v>
      </c>
      <c r="F53" s="5" t="s">
        <v>18</v>
      </c>
      <c r="G53" s="5" t="s">
        <v>18</v>
      </c>
      <c r="H53" s="5" t="s">
        <v>26</v>
      </c>
      <c r="I53" s="8" t="s">
        <v>20</v>
      </c>
      <c r="J53" s="5" t="s">
        <v>203</v>
      </c>
      <c r="K53" s="8" t="s">
        <v>60</v>
      </c>
      <c r="L53" s="8" t="s">
        <v>22</v>
      </c>
      <c r="M53" s="18" t="s">
        <v>229</v>
      </c>
      <c r="N53" s="10" t="s">
        <v>230</v>
      </c>
      <c r="O53" s="8" t="s">
        <v>21</v>
      </c>
      <c r="P53" s="11" t="s">
        <v>21</v>
      </c>
    </row>
    <row r="54" spans="1:18" s="2" customFormat="1" ht="204">
      <c r="A54" s="20">
        <v>45093</v>
      </c>
      <c r="B54" s="6" t="s">
        <v>160</v>
      </c>
      <c r="C54" s="5" t="s">
        <v>17</v>
      </c>
      <c r="D54" s="9">
        <v>3900000</v>
      </c>
      <c r="E54" s="9">
        <v>1950000</v>
      </c>
      <c r="F54" s="5" t="s">
        <v>18</v>
      </c>
      <c r="G54" s="5" t="s">
        <v>18</v>
      </c>
      <c r="H54" s="5" t="s">
        <v>26</v>
      </c>
      <c r="I54" s="8" t="s">
        <v>20</v>
      </c>
      <c r="J54" s="5" t="s">
        <v>60</v>
      </c>
      <c r="K54" s="8" t="s">
        <v>60</v>
      </c>
      <c r="L54" s="8" t="s">
        <v>22</v>
      </c>
      <c r="M54" s="18" t="s">
        <v>231</v>
      </c>
      <c r="N54" s="10" t="s">
        <v>232</v>
      </c>
      <c r="O54" s="8" t="s">
        <v>21</v>
      </c>
      <c r="P54" s="11" t="s">
        <v>21</v>
      </c>
    </row>
    <row r="55" spans="1:18" s="2" customFormat="1" ht="409.5">
      <c r="A55" s="20">
        <v>45099</v>
      </c>
      <c r="B55" s="6" t="s">
        <v>233</v>
      </c>
      <c r="C55" s="15" t="s">
        <v>17</v>
      </c>
      <c r="D55" s="7">
        <v>3218315</v>
      </c>
      <c r="E55" s="7">
        <v>1609157.5</v>
      </c>
      <c r="F55" s="15" t="s">
        <v>18</v>
      </c>
      <c r="G55" s="15" t="s">
        <v>18</v>
      </c>
      <c r="H55" s="15" t="s">
        <v>26</v>
      </c>
      <c r="I55" s="6" t="s">
        <v>20</v>
      </c>
      <c r="J55" s="15" t="s">
        <v>203</v>
      </c>
      <c r="K55" s="6" t="s">
        <v>60</v>
      </c>
      <c r="L55" s="8" t="s">
        <v>22</v>
      </c>
      <c r="M55" s="22" t="s">
        <v>234</v>
      </c>
      <c r="N55" s="10" t="s">
        <v>235</v>
      </c>
      <c r="O55" s="6" t="s">
        <v>21</v>
      </c>
      <c r="P55" s="15" t="s">
        <v>21</v>
      </c>
    </row>
    <row r="56" spans="1:18" s="2" customFormat="1" ht="318.75">
      <c r="A56" s="20">
        <v>45099</v>
      </c>
      <c r="B56" s="6" t="s">
        <v>90</v>
      </c>
      <c r="C56" s="5" t="s">
        <v>91</v>
      </c>
      <c r="D56" s="9">
        <v>3054259.36</v>
      </c>
      <c r="E56" s="9">
        <v>1527024.21</v>
      </c>
      <c r="F56" s="5" t="s">
        <v>18</v>
      </c>
      <c r="G56" s="5" t="s">
        <v>18</v>
      </c>
      <c r="H56" s="5" t="s">
        <v>26</v>
      </c>
      <c r="I56" s="8" t="s">
        <v>20</v>
      </c>
      <c r="J56" s="5" t="s">
        <v>60</v>
      </c>
      <c r="K56" s="8" t="s">
        <v>60</v>
      </c>
      <c r="L56" s="8" t="s">
        <v>22</v>
      </c>
      <c r="M56" s="18" t="s">
        <v>236</v>
      </c>
      <c r="N56" s="10" t="s">
        <v>237</v>
      </c>
      <c r="O56" s="8" t="s">
        <v>21</v>
      </c>
      <c r="P56" s="11" t="s">
        <v>21</v>
      </c>
    </row>
    <row r="57" spans="1:18" s="2" customFormat="1" ht="293.25">
      <c r="A57" s="20">
        <v>45106</v>
      </c>
      <c r="B57" s="6" t="s">
        <v>119</v>
      </c>
      <c r="C57" s="15" t="s">
        <v>72</v>
      </c>
      <c r="D57" s="7">
        <v>11263862.02</v>
      </c>
      <c r="E57" s="7">
        <v>5499017.4000000004</v>
      </c>
      <c r="F57" s="15" t="s">
        <v>18</v>
      </c>
      <c r="G57" s="15" t="s">
        <v>18</v>
      </c>
      <c r="H57" s="15" t="s">
        <v>26</v>
      </c>
      <c r="I57" s="6" t="s">
        <v>20</v>
      </c>
      <c r="J57" s="15" t="s">
        <v>203</v>
      </c>
      <c r="K57" s="6" t="s">
        <v>60</v>
      </c>
      <c r="L57" s="8" t="s">
        <v>22</v>
      </c>
      <c r="M57" s="21" t="s">
        <v>238</v>
      </c>
      <c r="N57" s="10" t="s">
        <v>239</v>
      </c>
      <c r="O57" s="6" t="s">
        <v>21</v>
      </c>
      <c r="P57" s="15" t="s">
        <v>21</v>
      </c>
    </row>
    <row r="58" spans="1:18" ht="165.75">
      <c r="A58" s="14">
        <v>45113</v>
      </c>
      <c r="B58" s="6" t="s">
        <v>115</v>
      </c>
      <c r="C58" s="15" t="s">
        <v>29</v>
      </c>
      <c r="D58" s="7">
        <v>510000</v>
      </c>
      <c r="E58" s="7">
        <v>255000</v>
      </c>
      <c r="F58" s="15" t="s">
        <v>18</v>
      </c>
      <c r="G58" s="15" t="s">
        <v>18</v>
      </c>
      <c r="H58" s="15" t="s">
        <v>26</v>
      </c>
      <c r="I58" s="6" t="s">
        <v>20</v>
      </c>
      <c r="J58" s="15" t="s">
        <v>203</v>
      </c>
      <c r="K58" s="6" t="s">
        <v>60</v>
      </c>
      <c r="L58" s="6" t="s">
        <v>22</v>
      </c>
      <c r="M58" s="18" t="s">
        <v>240</v>
      </c>
      <c r="N58" s="19" t="s">
        <v>241</v>
      </c>
      <c r="O58" s="6" t="s">
        <v>21</v>
      </c>
      <c r="P58" s="15" t="s">
        <v>21</v>
      </c>
      <c r="R58" s="4"/>
    </row>
    <row r="59" spans="1:18" ht="369.75">
      <c r="A59" s="14">
        <v>45117</v>
      </c>
      <c r="B59" s="6" t="s">
        <v>144</v>
      </c>
      <c r="C59" s="15" t="s">
        <v>81</v>
      </c>
      <c r="D59" s="7">
        <v>5527363.6399999997</v>
      </c>
      <c r="E59" s="7">
        <v>2763681.81</v>
      </c>
      <c r="F59" s="15" t="s">
        <v>18</v>
      </c>
      <c r="G59" s="15" t="s">
        <v>18</v>
      </c>
      <c r="H59" s="15" t="s">
        <v>26</v>
      </c>
      <c r="I59" s="6" t="s">
        <v>20</v>
      </c>
      <c r="J59" s="15" t="s">
        <v>60</v>
      </c>
      <c r="K59" s="6" t="s">
        <v>60</v>
      </c>
      <c r="L59" s="8" t="s">
        <v>22</v>
      </c>
      <c r="M59" s="6" t="s">
        <v>242</v>
      </c>
      <c r="N59" s="10" t="s">
        <v>243</v>
      </c>
      <c r="O59" s="6" t="s">
        <v>21</v>
      </c>
      <c r="P59" s="15" t="s">
        <v>21</v>
      </c>
      <c r="Q59" s="4"/>
    </row>
    <row r="60" spans="1:18" ht="344.25">
      <c r="A60" s="14">
        <v>45117</v>
      </c>
      <c r="B60" s="17" t="s">
        <v>127</v>
      </c>
      <c r="C60" s="15" t="s">
        <v>43</v>
      </c>
      <c r="D60" s="7">
        <v>5404660.7000000002</v>
      </c>
      <c r="E60" s="7">
        <v>2702330.34</v>
      </c>
      <c r="F60" s="15" t="s">
        <v>18</v>
      </c>
      <c r="G60" s="15" t="s">
        <v>34</v>
      </c>
      <c r="H60" s="15" t="s">
        <v>26</v>
      </c>
      <c r="I60" s="6" t="s">
        <v>20</v>
      </c>
      <c r="J60" s="15" t="s">
        <v>60</v>
      </c>
      <c r="K60" s="6" t="s">
        <v>60</v>
      </c>
      <c r="L60" s="6" t="s">
        <v>37</v>
      </c>
      <c r="M60" s="18" t="s">
        <v>244</v>
      </c>
      <c r="N60" s="6" t="s">
        <v>245</v>
      </c>
      <c r="O60" s="6" t="s">
        <v>246</v>
      </c>
      <c r="P60" s="6" t="s">
        <v>228</v>
      </c>
    </row>
    <row r="61" spans="1:18" ht="216.75">
      <c r="A61" s="14">
        <v>45117</v>
      </c>
      <c r="B61" s="6" t="s">
        <v>85</v>
      </c>
      <c r="C61" s="15" t="s">
        <v>86</v>
      </c>
      <c r="D61" s="7">
        <v>3150198.42</v>
      </c>
      <c r="E61" s="7">
        <v>1575099.2</v>
      </c>
      <c r="F61" s="15" t="s">
        <v>18</v>
      </c>
      <c r="G61" s="15" t="s">
        <v>18</v>
      </c>
      <c r="H61" s="15" t="s">
        <v>26</v>
      </c>
      <c r="I61" s="6" t="s">
        <v>20</v>
      </c>
      <c r="J61" s="15" t="s">
        <v>60</v>
      </c>
      <c r="K61" s="6" t="s">
        <v>60</v>
      </c>
      <c r="L61" s="8" t="s">
        <v>22</v>
      </c>
      <c r="M61" s="16" t="s">
        <v>247</v>
      </c>
      <c r="N61" s="10" t="s">
        <v>248</v>
      </c>
      <c r="O61" s="6" t="s">
        <v>21</v>
      </c>
      <c r="P61" s="15" t="s">
        <v>21</v>
      </c>
    </row>
    <row r="62" spans="1:18" ht="229.5">
      <c r="A62" s="14">
        <v>45117</v>
      </c>
      <c r="B62" s="6" t="s">
        <v>48</v>
      </c>
      <c r="C62" s="15" t="s">
        <v>49</v>
      </c>
      <c r="D62" s="7">
        <v>9959799.6799999997</v>
      </c>
      <c r="E62" s="7">
        <v>4979899.82</v>
      </c>
      <c r="F62" s="15" t="s">
        <v>18</v>
      </c>
      <c r="G62" s="15" t="s">
        <v>18</v>
      </c>
      <c r="H62" s="15" t="s">
        <v>26</v>
      </c>
      <c r="I62" s="6" t="s">
        <v>20</v>
      </c>
      <c r="J62" s="15" t="s">
        <v>60</v>
      </c>
      <c r="K62" s="6" t="s">
        <v>60</v>
      </c>
      <c r="L62" s="8" t="s">
        <v>22</v>
      </c>
      <c r="M62" s="6" t="s">
        <v>249</v>
      </c>
      <c r="N62" s="10" t="s">
        <v>250</v>
      </c>
      <c r="O62" s="6" t="s">
        <v>21</v>
      </c>
      <c r="P62" s="15" t="s">
        <v>21</v>
      </c>
    </row>
    <row r="63" spans="1:18" ht="306">
      <c r="A63" s="14">
        <v>45124</v>
      </c>
      <c r="B63" s="6" t="s">
        <v>251</v>
      </c>
      <c r="C63" s="15" t="s">
        <v>72</v>
      </c>
      <c r="D63" s="7">
        <v>9602188.9399999995</v>
      </c>
      <c r="E63" s="7">
        <v>4801094.4400000004</v>
      </c>
      <c r="F63" s="15" t="s">
        <v>18</v>
      </c>
      <c r="G63" s="15" t="s">
        <v>18</v>
      </c>
      <c r="H63" s="15" t="s">
        <v>26</v>
      </c>
      <c r="I63" s="6" t="s">
        <v>18</v>
      </c>
      <c r="J63" s="15" t="s">
        <v>252</v>
      </c>
      <c r="K63" s="6" t="s">
        <v>60</v>
      </c>
      <c r="L63" s="6" t="s">
        <v>22</v>
      </c>
      <c r="M63" s="16" t="s">
        <v>253</v>
      </c>
      <c r="N63" s="10" t="s">
        <v>254</v>
      </c>
      <c r="O63" s="6" t="s">
        <v>21</v>
      </c>
      <c r="P63" s="15" t="s">
        <v>21</v>
      </c>
      <c r="Q63" s="4"/>
    </row>
    <row r="64" spans="1:18" ht="337.5" customHeight="1">
      <c r="A64" s="14">
        <v>45201</v>
      </c>
      <c r="B64" s="6" t="s">
        <v>136</v>
      </c>
      <c r="C64" s="5" t="s">
        <v>17</v>
      </c>
      <c r="D64" s="7">
        <v>3884831.33</v>
      </c>
      <c r="E64" s="7">
        <v>1942415.66</v>
      </c>
      <c r="F64" s="5" t="s">
        <v>18</v>
      </c>
      <c r="G64" s="5" t="s">
        <v>18</v>
      </c>
      <c r="H64" s="5" t="s">
        <v>26</v>
      </c>
      <c r="I64" s="8" t="s">
        <v>18</v>
      </c>
      <c r="J64" s="5" t="s">
        <v>21</v>
      </c>
      <c r="K64" s="8" t="s">
        <v>60</v>
      </c>
      <c r="L64" s="8" t="s">
        <v>22</v>
      </c>
      <c r="M64" s="18" t="s">
        <v>255</v>
      </c>
      <c r="N64" s="10" t="s">
        <v>256</v>
      </c>
      <c r="O64" s="8" t="s">
        <v>21</v>
      </c>
      <c r="P64" s="11" t="s">
        <v>21</v>
      </c>
    </row>
    <row r="65" spans="1:16" ht="280.5">
      <c r="A65" s="14">
        <v>45201</v>
      </c>
      <c r="B65" s="6" t="s">
        <v>127</v>
      </c>
      <c r="C65" s="5" t="s">
        <v>43</v>
      </c>
      <c r="D65" s="9">
        <v>5404660.9400000004</v>
      </c>
      <c r="E65" s="9">
        <v>2702330.46</v>
      </c>
      <c r="F65" s="5" t="s">
        <v>18</v>
      </c>
      <c r="G65" s="5" t="s">
        <v>18</v>
      </c>
      <c r="H65" s="5" t="s">
        <v>26</v>
      </c>
      <c r="I65" s="8" t="s">
        <v>18</v>
      </c>
      <c r="J65" s="5" t="s">
        <v>60</v>
      </c>
      <c r="K65" s="8" t="s">
        <v>60</v>
      </c>
      <c r="L65" s="8" t="s">
        <v>22</v>
      </c>
      <c r="M65" s="16" t="s">
        <v>257</v>
      </c>
      <c r="N65" s="10" t="s">
        <v>258</v>
      </c>
      <c r="O65" s="8" t="s">
        <v>21</v>
      </c>
      <c r="P65" s="11" t="s">
        <v>21</v>
      </c>
    </row>
    <row r="73" spans="1:16" ht="12" customHeight="1"/>
  </sheetData>
  <autoFilter ref="A1:P67" xr:uid="{00000000-0009-0000-0000-000000000000}">
    <sortState xmlns:xlrd2="http://schemas.microsoft.com/office/spreadsheetml/2017/richdata2" ref="A2:P67">
      <sortCondition ref="A1:A67"/>
    </sortState>
  </autoFilter>
  <pageMargins left="0.70866141732283472" right="0.70866141732283472" top="1.1811023622047245" bottom="0.74803149606299213" header="0.31496062992125984" footer="0.31496062992125984"/>
  <pageSetup paperSize="8" scale="36" fitToHeight="0" orientation="landscape" r:id="rId1"/>
  <headerFooter>
    <oddHeader>&amp;L&amp;"Arial,Vet"&amp;12Selectie Oproep 1&amp;R&amp;G</oddHeader>
  </headerFooter>
  <colBreaks count="1" manualBreakCount="1">
    <brk id="15" max="1048575"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01A4-EEE9-485E-9B4D-23C9CF386171}">
  <sheetPr>
    <pageSetUpPr fitToPage="1"/>
  </sheetPr>
  <dimension ref="A1:R67"/>
  <sheetViews>
    <sheetView zoomScaleNormal="100" workbookViewId="0">
      <pane xSplit="2" ySplit="1" topLeftCell="H11" activePane="bottomRight" state="frozen"/>
      <selection pane="bottomRight" activeCell="J77" sqref="J77"/>
      <selection pane="bottomLeft" activeCell="A2" sqref="A2"/>
      <selection pane="topRight" activeCell="B1" sqref="B1"/>
    </sheetView>
  </sheetViews>
  <sheetFormatPr defaultColWidth="9.140625" defaultRowHeight="12.75"/>
  <cols>
    <col min="1" max="1" width="10.5703125" style="3" bestFit="1" customWidth="1"/>
    <col min="2" max="2" width="21.5703125" style="3" customWidth="1"/>
    <col min="3" max="3" width="6.85546875" style="3" customWidth="1"/>
    <col min="4" max="4" width="15.140625" style="3" customWidth="1"/>
    <col min="5" max="5" width="15.42578125" style="3" customWidth="1"/>
    <col min="6" max="6" width="14.140625" style="3" customWidth="1"/>
    <col min="7" max="7" width="12.42578125" style="3" customWidth="1"/>
    <col min="8" max="9" width="14.140625" style="3" customWidth="1"/>
    <col min="10" max="10" width="15.5703125" style="3" customWidth="1"/>
    <col min="11" max="11" width="9.42578125" style="3" customWidth="1"/>
    <col min="12" max="12" width="16.5703125" style="3" customWidth="1"/>
    <col min="13" max="13" width="109.85546875" style="3" customWidth="1"/>
    <col min="14" max="14" width="104.28515625" style="3" customWidth="1"/>
    <col min="15" max="15" width="171.42578125" style="3" customWidth="1"/>
    <col min="16" max="16" width="11.42578125" style="4" customWidth="1"/>
    <col min="17" max="17" width="6.42578125" style="3" customWidth="1"/>
    <col min="18" max="18" width="11.42578125" style="3" customWidth="1"/>
    <col min="19" max="16384" width="9.140625" style="3"/>
  </cols>
  <sheetData>
    <row r="1" spans="1:18" ht="89.25" customHeight="1">
      <c r="A1" s="12" t="s">
        <v>0</v>
      </c>
      <c r="B1" s="12" t="s">
        <v>1</v>
      </c>
      <c r="C1" s="12" t="s">
        <v>2</v>
      </c>
      <c r="D1" s="12" t="s">
        <v>3</v>
      </c>
      <c r="E1" s="12" t="s">
        <v>4</v>
      </c>
      <c r="F1" s="12" t="s">
        <v>5</v>
      </c>
      <c r="G1" s="12" t="s">
        <v>6</v>
      </c>
      <c r="H1" s="12" t="s">
        <v>7</v>
      </c>
      <c r="I1" s="12" t="s">
        <v>8</v>
      </c>
      <c r="J1" s="12" t="s">
        <v>9</v>
      </c>
      <c r="K1" s="12" t="s">
        <v>10</v>
      </c>
      <c r="L1" s="12" t="s">
        <v>11</v>
      </c>
      <c r="M1" s="12" t="s">
        <v>12</v>
      </c>
      <c r="N1" s="12" t="s">
        <v>13</v>
      </c>
      <c r="O1" s="12" t="s">
        <v>14</v>
      </c>
      <c r="P1" s="74" t="s">
        <v>15</v>
      </c>
      <c r="Q1" s="80"/>
    </row>
    <row r="2" spans="1:18" s="2" customFormat="1" ht="409.5" customHeight="1">
      <c r="A2" s="20">
        <v>45280</v>
      </c>
      <c r="B2" s="17" t="s">
        <v>259</v>
      </c>
      <c r="C2" s="47" t="s">
        <v>17</v>
      </c>
      <c r="D2" s="48">
        <v>3590509.4</v>
      </c>
      <c r="E2" s="48">
        <v>1795254.68</v>
      </c>
      <c r="F2" s="49" t="s">
        <v>18</v>
      </c>
      <c r="G2" s="50" t="s">
        <v>18</v>
      </c>
      <c r="H2" s="51" t="s">
        <v>26</v>
      </c>
      <c r="I2" s="52" t="s">
        <v>20</v>
      </c>
      <c r="J2" s="52" t="s">
        <v>20</v>
      </c>
      <c r="K2" s="52" t="s">
        <v>21</v>
      </c>
      <c r="L2" s="52" t="s">
        <v>22</v>
      </c>
      <c r="M2" s="16" t="s">
        <v>260</v>
      </c>
      <c r="N2" s="6" t="s">
        <v>261</v>
      </c>
      <c r="O2" s="53" t="s">
        <v>21</v>
      </c>
      <c r="P2" s="75" t="s">
        <v>21</v>
      </c>
      <c r="Q2" s="81"/>
    </row>
    <row r="3" spans="1:18" s="2" customFormat="1" ht="292.5" customHeight="1">
      <c r="A3" s="20">
        <v>45280</v>
      </c>
      <c r="B3" s="17" t="s">
        <v>262</v>
      </c>
      <c r="C3" s="85" t="s">
        <v>17</v>
      </c>
      <c r="D3" s="48">
        <v>4239533</v>
      </c>
      <c r="E3" s="48">
        <v>2119766.5</v>
      </c>
      <c r="F3" s="54" t="s">
        <v>18</v>
      </c>
      <c r="G3" s="8" t="s">
        <v>18</v>
      </c>
      <c r="H3" s="51" t="s">
        <v>26</v>
      </c>
      <c r="I3" s="52" t="s">
        <v>20</v>
      </c>
      <c r="J3" s="52" t="s">
        <v>21</v>
      </c>
      <c r="K3" s="52" t="s">
        <v>21</v>
      </c>
      <c r="L3" s="52" t="s">
        <v>22</v>
      </c>
      <c r="M3" s="16" t="s">
        <v>263</v>
      </c>
      <c r="N3" s="6" t="s">
        <v>264</v>
      </c>
      <c r="O3" s="53" t="s">
        <v>21</v>
      </c>
      <c r="P3" s="75" t="s">
        <v>21</v>
      </c>
      <c r="Q3" s="82"/>
    </row>
    <row r="4" spans="1:18" s="2" customFormat="1" ht="351" customHeight="1">
      <c r="A4" s="20">
        <v>45280</v>
      </c>
      <c r="B4" s="17" t="s">
        <v>265</v>
      </c>
      <c r="C4" s="86" t="s">
        <v>17</v>
      </c>
      <c r="D4" s="55">
        <v>2558238.77</v>
      </c>
      <c r="E4" s="55">
        <v>1279119.3799999999</v>
      </c>
      <c r="F4" s="54" t="s">
        <v>18</v>
      </c>
      <c r="G4" s="56" t="s">
        <v>18</v>
      </c>
      <c r="H4" s="57" t="s">
        <v>26</v>
      </c>
      <c r="I4" s="58" t="s">
        <v>20</v>
      </c>
      <c r="J4" s="58" t="s">
        <v>20</v>
      </c>
      <c r="K4" s="58" t="s">
        <v>21</v>
      </c>
      <c r="L4" s="52" t="s">
        <v>22</v>
      </c>
      <c r="M4" s="6" t="s">
        <v>266</v>
      </c>
      <c r="N4" s="6" t="s">
        <v>267</v>
      </c>
      <c r="O4" s="53" t="s">
        <v>21</v>
      </c>
      <c r="P4" s="75" t="s">
        <v>21</v>
      </c>
      <c r="Q4" s="82"/>
      <c r="R4" s="1"/>
    </row>
    <row r="5" spans="1:18" s="2" customFormat="1" ht="378" customHeight="1">
      <c r="A5" s="20">
        <v>45280</v>
      </c>
      <c r="B5" s="17" t="s">
        <v>268</v>
      </c>
      <c r="C5" s="5" t="s">
        <v>17</v>
      </c>
      <c r="D5" s="9">
        <v>4500000</v>
      </c>
      <c r="E5" s="9">
        <v>2249999.9900000002</v>
      </c>
      <c r="F5" s="49" t="s">
        <v>18</v>
      </c>
      <c r="G5" s="50" t="s">
        <v>18</v>
      </c>
      <c r="H5" s="51" t="s">
        <v>26</v>
      </c>
      <c r="I5" s="8" t="s">
        <v>20</v>
      </c>
      <c r="J5" s="5" t="s">
        <v>20</v>
      </c>
      <c r="K5" s="5" t="s">
        <v>21</v>
      </c>
      <c r="L5" s="52" t="s">
        <v>22</v>
      </c>
      <c r="M5" s="16" t="s">
        <v>269</v>
      </c>
      <c r="N5" s="6" t="s">
        <v>270</v>
      </c>
      <c r="O5" s="59" t="s">
        <v>21</v>
      </c>
      <c r="P5" s="75" t="s">
        <v>21</v>
      </c>
      <c r="Q5" s="81"/>
    </row>
    <row r="6" spans="1:18" s="2" customFormat="1" ht="140.25">
      <c r="A6" s="20">
        <v>45280</v>
      </c>
      <c r="B6" s="8" t="s">
        <v>271</v>
      </c>
      <c r="C6" s="85" t="s">
        <v>17</v>
      </c>
      <c r="D6" s="60">
        <v>2992017.32</v>
      </c>
      <c r="E6" s="60">
        <v>1496008.66</v>
      </c>
      <c r="F6" s="54" t="s">
        <v>18</v>
      </c>
      <c r="G6" s="8" t="s">
        <v>18</v>
      </c>
      <c r="H6" s="5" t="s">
        <v>19</v>
      </c>
      <c r="I6" s="24" t="s">
        <v>20</v>
      </c>
      <c r="J6" s="24" t="s">
        <v>20</v>
      </c>
      <c r="K6" s="24" t="s">
        <v>21</v>
      </c>
      <c r="L6" s="52" t="s">
        <v>22</v>
      </c>
      <c r="M6" s="6" t="s">
        <v>272</v>
      </c>
      <c r="N6" s="6" t="s">
        <v>273</v>
      </c>
      <c r="O6" s="53" t="s">
        <v>21</v>
      </c>
      <c r="P6" s="76" t="s">
        <v>21</v>
      </c>
      <c r="Q6" s="81"/>
    </row>
    <row r="7" spans="1:18" s="2" customFormat="1" ht="331.5">
      <c r="A7" s="20">
        <v>45280</v>
      </c>
      <c r="B7" s="17" t="s">
        <v>274</v>
      </c>
      <c r="C7" s="5" t="s">
        <v>86</v>
      </c>
      <c r="D7" s="9">
        <v>2842985.28</v>
      </c>
      <c r="E7" s="9">
        <v>1421492.63</v>
      </c>
      <c r="F7" s="5" t="s">
        <v>18</v>
      </c>
      <c r="G7" s="5" t="s">
        <v>18</v>
      </c>
      <c r="H7" s="5" t="s">
        <v>26</v>
      </c>
      <c r="I7" s="8" t="s">
        <v>20</v>
      </c>
      <c r="J7" s="5" t="s">
        <v>20</v>
      </c>
      <c r="K7" s="5" t="s">
        <v>21</v>
      </c>
      <c r="L7" s="52" t="s">
        <v>22</v>
      </c>
      <c r="M7" s="18" t="s">
        <v>275</v>
      </c>
      <c r="N7" s="6" t="s">
        <v>276</v>
      </c>
      <c r="O7" s="59" t="s">
        <v>277</v>
      </c>
      <c r="P7" s="75" t="s">
        <v>21</v>
      </c>
      <c r="Q7" s="81"/>
    </row>
    <row r="8" spans="1:18" s="2" customFormat="1" ht="140.25">
      <c r="A8" s="20">
        <v>45280</v>
      </c>
      <c r="B8" s="8" t="s">
        <v>278</v>
      </c>
      <c r="C8" s="5" t="s">
        <v>81</v>
      </c>
      <c r="D8" s="61">
        <v>3022958.05</v>
      </c>
      <c r="E8" s="61">
        <v>1499979.02</v>
      </c>
      <c r="F8" s="5" t="s">
        <v>18</v>
      </c>
      <c r="G8" s="5" t="s">
        <v>18</v>
      </c>
      <c r="H8" s="5" t="s">
        <v>26</v>
      </c>
      <c r="I8" s="24" t="s">
        <v>20</v>
      </c>
      <c r="J8" s="24" t="s">
        <v>20</v>
      </c>
      <c r="K8" s="24" t="s">
        <v>21</v>
      </c>
      <c r="L8" s="52" t="s">
        <v>22</v>
      </c>
      <c r="M8" s="16" t="s">
        <v>279</v>
      </c>
      <c r="N8" s="6" t="s">
        <v>280</v>
      </c>
      <c r="O8" s="53" t="s">
        <v>21</v>
      </c>
      <c r="P8" s="76" t="s">
        <v>21</v>
      </c>
      <c r="Q8" s="82"/>
    </row>
    <row r="9" spans="1:18" s="2" customFormat="1" ht="153">
      <c r="A9" s="20">
        <v>45280</v>
      </c>
      <c r="B9" s="17" t="s">
        <v>281</v>
      </c>
      <c r="C9" s="5" t="s">
        <v>165</v>
      </c>
      <c r="D9" s="62">
        <v>742733.59</v>
      </c>
      <c r="E9" s="62">
        <v>371366.79</v>
      </c>
      <c r="F9" s="5" t="s">
        <v>18</v>
      </c>
      <c r="G9" s="5" t="s">
        <v>18</v>
      </c>
      <c r="H9" s="5" t="s">
        <v>26</v>
      </c>
      <c r="I9" s="8" t="s">
        <v>20</v>
      </c>
      <c r="J9" s="5" t="s">
        <v>21</v>
      </c>
      <c r="K9" s="5" t="s">
        <v>21</v>
      </c>
      <c r="L9" s="52" t="s">
        <v>22</v>
      </c>
      <c r="M9" s="63" t="s">
        <v>282</v>
      </c>
      <c r="N9" s="6" t="s">
        <v>283</v>
      </c>
      <c r="O9" s="16" t="s">
        <v>21</v>
      </c>
      <c r="P9" s="77" t="s">
        <v>21</v>
      </c>
      <c r="Q9" s="82"/>
    </row>
    <row r="10" spans="1:18" s="2" customFormat="1" ht="216.75">
      <c r="A10" s="20">
        <v>45280</v>
      </c>
      <c r="B10" s="8" t="s">
        <v>284</v>
      </c>
      <c r="C10" s="5" t="s">
        <v>72</v>
      </c>
      <c r="D10" s="64">
        <v>1867250</v>
      </c>
      <c r="E10" s="23">
        <v>933624.98</v>
      </c>
      <c r="F10" s="5" t="s">
        <v>18</v>
      </c>
      <c r="G10" s="5" t="s">
        <v>18</v>
      </c>
      <c r="H10" s="5" t="s">
        <v>26</v>
      </c>
      <c r="I10" s="24" t="s">
        <v>20</v>
      </c>
      <c r="J10" s="24" t="s">
        <v>21</v>
      </c>
      <c r="K10" s="24" t="s">
        <v>21</v>
      </c>
      <c r="L10" s="52" t="s">
        <v>22</v>
      </c>
      <c r="M10" s="16" t="s">
        <v>285</v>
      </c>
      <c r="N10" s="6" t="s">
        <v>286</v>
      </c>
      <c r="O10" s="8" t="s">
        <v>21</v>
      </c>
      <c r="P10" s="78" t="s">
        <v>21</v>
      </c>
      <c r="Q10" s="81"/>
    </row>
    <row r="11" spans="1:18" s="2" customFormat="1" ht="165.75">
      <c r="A11" s="20">
        <v>45280</v>
      </c>
      <c r="B11" s="6" t="s">
        <v>287</v>
      </c>
      <c r="C11" s="5" t="s">
        <v>72</v>
      </c>
      <c r="D11" s="9">
        <v>4497427.25</v>
      </c>
      <c r="E11" s="9">
        <v>2248713.62</v>
      </c>
      <c r="F11" s="5" t="s">
        <v>18</v>
      </c>
      <c r="G11" s="5" t="s">
        <v>18</v>
      </c>
      <c r="H11" s="5" t="s">
        <v>26</v>
      </c>
      <c r="I11" s="8" t="s">
        <v>20</v>
      </c>
      <c r="J11" s="5" t="s">
        <v>21</v>
      </c>
      <c r="K11" s="5" t="s">
        <v>21</v>
      </c>
      <c r="L11" s="52" t="s">
        <v>22</v>
      </c>
      <c r="M11" s="18" t="s">
        <v>288</v>
      </c>
      <c r="N11" s="6" t="s">
        <v>289</v>
      </c>
      <c r="O11" s="8" t="s">
        <v>21</v>
      </c>
      <c r="P11" s="77" t="s">
        <v>21</v>
      </c>
      <c r="Q11" s="81"/>
    </row>
    <row r="12" spans="1:18" s="2" customFormat="1" ht="267.75">
      <c r="A12" s="20">
        <v>45280</v>
      </c>
      <c r="B12" s="17" t="s">
        <v>290</v>
      </c>
      <c r="C12" s="8" t="s">
        <v>17</v>
      </c>
      <c r="D12" s="31">
        <v>3399953.42</v>
      </c>
      <c r="E12" s="31">
        <v>1699976.7</v>
      </c>
      <c r="F12" s="5" t="s">
        <v>18</v>
      </c>
      <c r="G12" s="16" t="s">
        <v>18</v>
      </c>
      <c r="H12" s="24" t="s">
        <v>50</v>
      </c>
      <c r="I12" s="8" t="s">
        <v>20</v>
      </c>
      <c r="J12" s="8" t="s">
        <v>20</v>
      </c>
      <c r="K12" s="8" t="s">
        <v>20</v>
      </c>
      <c r="L12" s="8" t="s">
        <v>37</v>
      </c>
      <c r="M12" s="16" t="s">
        <v>291</v>
      </c>
      <c r="N12" s="16" t="s">
        <v>292</v>
      </c>
      <c r="O12" s="41" t="s">
        <v>293</v>
      </c>
      <c r="P12" s="77" t="s">
        <v>294</v>
      </c>
      <c r="Q12" s="83"/>
    </row>
    <row r="13" spans="1:18" ht="165.75">
      <c r="A13" s="20">
        <v>45280</v>
      </c>
      <c r="B13" s="6" t="s">
        <v>295</v>
      </c>
      <c r="C13" s="8" t="s">
        <v>17</v>
      </c>
      <c r="D13" s="31">
        <v>3351794.57</v>
      </c>
      <c r="E13" s="31">
        <v>1675897.28</v>
      </c>
      <c r="F13" s="5" t="s">
        <v>18</v>
      </c>
      <c r="G13" s="16" t="s">
        <v>34</v>
      </c>
      <c r="H13" s="24" t="s">
        <v>26</v>
      </c>
      <c r="I13" s="16" t="s">
        <v>36</v>
      </c>
      <c r="J13" s="8" t="s">
        <v>20</v>
      </c>
      <c r="K13" s="8" t="s">
        <v>20</v>
      </c>
      <c r="L13" s="8" t="s">
        <v>37</v>
      </c>
      <c r="M13" s="16" t="s">
        <v>296</v>
      </c>
      <c r="N13" s="35" t="s">
        <v>297</v>
      </c>
      <c r="O13" s="53" t="s">
        <v>31</v>
      </c>
      <c r="P13" s="77" t="s">
        <v>294</v>
      </c>
      <c r="Q13" s="81"/>
    </row>
    <row r="14" spans="1:18" s="2" customFormat="1" ht="255">
      <c r="A14" s="20">
        <v>45280</v>
      </c>
      <c r="B14" s="17" t="s">
        <v>298</v>
      </c>
      <c r="C14" s="5" t="s">
        <v>17</v>
      </c>
      <c r="D14" s="9">
        <v>4000000</v>
      </c>
      <c r="E14" s="9">
        <v>1999999.98</v>
      </c>
      <c r="F14" s="5" t="s">
        <v>18</v>
      </c>
      <c r="G14" s="5" t="s">
        <v>34</v>
      </c>
      <c r="H14" s="15" t="s">
        <v>26</v>
      </c>
      <c r="I14" s="8" t="s">
        <v>36</v>
      </c>
      <c r="J14" s="5" t="s">
        <v>20</v>
      </c>
      <c r="K14" s="5" t="s">
        <v>20</v>
      </c>
      <c r="L14" s="8" t="s">
        <v>37</v>
      </c>
      <c r="M14" s="6" t="s">
        <v>299</v>
      </c>
      <c r="N14" s="6" t="s">
        <v>300</v>
      </c>
      <c r="O14" s="8" t="s">
        <v>301</v>
      </c>
      <c r="P14" s="77" t="s">
        <v>294</v>
      </c>
      <c r="Q14" s="81"/>
    </row>
    <row r="15" spans="1:18" s="2" customFormat="1" ht="408">
      <c r="A15" s="20">
        <v>45280</v>
      </c>
      <c r="B15" s="17" t="s">
        <v>302</v>
      </c>
      <c r="C15" s="5" t="s">
        <v>17</v>
      </c>
      <c r="D15" s="9">
        <v>2596902.0499999998</v>
      </c>
      <c r="E15" s="42">
        <v>1298451.02</v>
      </c>
      <c r="F15" s="49" t="s">
        <v>18</v>
      </c>
      <c r="G15" s="50" t="s">
        <v>34</v>
      </c>
      <c r="H15" s="51" t="s">
        <v>26</v>
      </c>
      <c r="I15" s="8" t="s">
        <v>36</v>
      </c>
      <c r="J15" s="52" t="s">
        <v>21</v>
      </c>
      <c r="K15" s="52" t="s">
        <v>20</v>
      </c>
      <c r="L15" s="8" t="s">
        <v>37</v>
      </c>
      <c r="M15" s="16" t="s">
        <v>303</v>
      </c>
      <c r="N15" s="8" t="s">
        <v>304</v>
      </c>
      <c r="O15" s="8" t="s">
        <v>305</v>
      </c>
      <c r="P15" s="77" t="s">
        <v>294</v>
      </c>
      <c r="Q15" s="81"/>
    </row>
    <row r="16" spans="1:18" s="2" customFormat="1" ht="229.5">
      <c r="A16" s="20">
        <v>45280</v>
      </c>
      <c r="B16" s="17" t="s">
        <v>306</v>
      </c>
      <c r="C16" s="5" t="s">
        <v>86</v>
      </c>
      <c r="D16" s="9">
        <v>1344804.4</v>
      </c>
      <c r="E16" s="31">
        <v>672402.2</v>
      </c>
      <c r="F16" s="5" t="s">
        <v>18</v>
      </c>
      <c r="G16" s="5" t="s">
        <v>34</v>
      </c>
      <c r="H16" s="5" t="s">
        <v>26</v>
      </c>
      <c r="I16" s="8" t="s">
        <v>36</v>
      </c>
      <c r="J16" s="5" t="s">
        <v>20</v>
      </c>
      <c r="K16" s="5" t="s">
        <v>20</v>
      </c>
      <c r="L16" s="8" t="s">
        <v>37</v>
      </c>
      <c r="M16" s="16" t="s">
        <v>307</v>
      </c>
      <c r="N16" s="8" t="s">
        <v>308</v>
      </c>
      <c r="O16" s="8" t="s">
        <v>309</v>
      </c>
      <c r="P16" s="77" t="s">
        <v>294</v>
      </c>
      <c r="Q16" s="81"/>
    </row>
    <row r="17" spans="1:17" s="2" customFormat="1" ht="267.75">
      <c r="A17" s="20">
        <v>45280</v>
      </c>
      <c r="B17" s="6" t="s">
        <v>310</v>
      </c>
      <c r="C17" s="5" t="s">
        <v>43</v>
      </c>
      <c r="D17" s="9">
        <v>4799554.55</v>
      </c>
      <c r="E17" s="9">
        <v>2399777.2599999998</v>
      </c>
      <c r="F17" s="5" t="s">
        <v>18</v>
      </c>
      <c r="G17" s="5" t="s">
        <v>18</v>
      </c>
      <c r="H17" s="5" t="s">
        <v>50</v>
      </c>
      <c r="I17" s="8" t="s">
        <v>20</v>
      </c>
      <c r="J17" s="5" t="s">
        <v>20</v>
      </c>
      <c r="K17" s="5" t="s">
        <v>20</v>
      </c>
      <c r="L17" s="8" t="s">
        <v>37</v>
      </c>
      <c r="M17" s="27" t="s">
        <v>311</v>
      </c>
      <c r="N17" s="6" t="s">
        <v>312</v>
      </c>
      <c r="O17" s="6" t="s">
        <v>313</v>
      </c>
      <c r="P17" s="77" t="s">
        <v>294</v>
      </c>
      <c r="Q17" s="81"/>
    </row>
    <row r="18" spans="1:17" s="2" customFormat="1" ht="306">
      <c r="A18" s="20">
        <v>45280</v>
      </c>
      <c r="B18" s="6" t="s">
        <v>314</v>
      </c>
      <c r="C18" s="5" t="s">
        <v>49</v>
      </c>
      <c r="D18" s="62" t="s">
        <v>315</v>
      </c>
      <c r="E18" s="62" t="s">
        <v>316</v>
      </c>
      <c r="F18" s="5" t="s">
        <v>18</v>
      </c>
      <c r="G18" s="5" t="s">
        <v>34</v>
      </c>
      <c r="H18" s="5" t="s">
        <v>50</v>
      </c>
      <c r="I18" s="8" t="s">
        <v>36</v>
      </c>
      <c r="J18" s="5" t="s">
        <v>20</v>
      </c>
      <c r="K18" s="8" t="s">
        <v>20</v>
      </c>
      <c r="L18" s="8" t="s">
        <v>37</v>
      </c>
      <c r="M18" s="50" t="s">
        <v>317</v>
      </c>
      <c r="N18" s="16" t="s">
        <v>318</v>
      </c>
      <c r="O18" s="6" t="s">
        <v>319</v>
      </c>
      <c r="P18" s="77" t="s">
        <v>294</v>
      </c>
      <c r="Q18" s="81"/>
    </row>
    <row r="19" spans="1:17" s="2" customFormat="1" ht="293.25">
      <c r="A19" s="20">
        <v>45280</v>
      </c>
      <c r="B19" s="6" t="s">
        <v>320</v>
      </c>
      <c r="C19" s="5" t="s">
        <v>49</v>
      </c>
      <c r="D19" s="9">
        <v>4802277.34</v>
      </c>
      <c r="E19" s="9">
        <v>2401138.67</v>
      </c>
      <c r="F19" s="5" t="s">
        <v>18</v>
      </c>
      <c r="G19" s="5" t="s">
        <v>34</v>
      </c>
      <c r="H19" s="5" t="s">
        <v>50</v>
      </c>
      <c r="I19" s="8" t="s">
        <v>36</v>
      </c>
      <c r="J19" s="5" t="s">
        <v>21</v>
      </c>
      <c r="K19" s="5" t="s">
        <v>51</v>
      </c>
      <c r="L19" s="8" t="s">
        <v>37</v>
      </c>
      <c r="M19" s="50" t="s">
        <v>321</v>
      </c>
      <c r="N19" s="6" t="s">
        <v>322</v>
      </c>
      <c r="O19" s="6" t="s">
        <v>323</v>
      </c>
      <c r="P19" s="77" t="s">
        <v>294</v>
      </c>
      <c r="Q19" s="81"/>
    </row>
    <row r="20" spans="1:17" s="2" customFormat="1" ht="191.25">
      <c r="A20" s="20">
        <v>45280</v>
      </c>
      <c r="B20" s="21" t="s">
        <v>324</v>
      </c>
      <c r="C20" s="65" t="s">
        <v>325</v>
      </c>
      <c r="D20" s="42">
        <v>4596831.8499999996</v>
      </c>
      <c r="E20" s="42">
        <v>2298415.92</v>
      </c>
      <c r="F20" s="65" t="s">
        <v>18</v>
      </c>
      <c r="G20" s="65" t="s">
        <v>34</v>
      </c>
      <c r="H20" s="65" t="s">
        <v>26</v>
      </c>
      <c r="I20" s="65" t="s">
        <v>36</v>
      </c>
      <c r="J20" s="65" t="s">
        <v>20</v>
      </c>
      <c r="K20" s="65" t="s">
        <v>20</v>
      </c>
      <c r="L20" s="8" t="s">
        <v>37</v>
      </c>
      <c r="M20" s="41" t="s">
        <v>326</v>
      </c>
      <c r="N20" s="41" t="s">
        <v>327</v>
      </c>
      <c r="O20" s="66" t="s">
        <v>328</v>
      </c>
      <c r="P20" s="77" t="s">
        <v>294</v>
      </c>
      <c r="Q20" s="81"/>
    </row>
    <row r="21" spans="1:17" s="2" customFormat="1" ht="204">
      <c r="A21" s="20">
        <v>45280</v>
      </c>
      <c r="B21" s="67" t="s">
        <v>329</v>
      </c>
      <c r="C21" s="68" t="s">
        <v>91</v>
      </c>
      <c r="D21" s="69" t="s">
        <v>330</v>
      </c>
      <c r="E21" s="69">
        <v>2398453.6</v>
      </c>
      <c r="F21" s="68" t="s">
        <v>18</v>
      </c>
      <c r="G21" s="68" t="s">
        <v>34</v>
      </c>
      <c r="H21" s="68" t="s">
        <v>50</v>
      </c>
      <c r="I21" s="70" t="s">
        <v>36</v>
      </c>
      <c r="J21" s="68" t="s">
        <v>20</v>
      </c>
      <c r="K21" s="68" t="s">
        <v>20</v>
      </c>
      <c r="L21" s="8" t="s">
        <v>37</v>
      </c>
      <c r="M21" s="21" t="s">
        <v>331</v>
      </c>
      <c r="N21" s="67" t="s">
        <v>332</v>
      </c>
      <c r="O21" s="67" t="s">
        <v>333</v>
      </c>
      <c r="P21" s="77" t="s">
        <v>294</v>
      </c>
      <c r="Q21" s="81"/>
    </row>
    <row r="22" spans="1:17" s="2" customFormat="1" ht="255">
      <c r="A22" s="20">
        <v>45280</v>
      </c>
      <c r="B22" s="6" t="s">
        <v>334</v>
      </c>
      <c r="C22" s="5" t="s">
        <v>91</v>
      </c>
      <c r="D22" s="9">
        <v>5063802.24</v>
      </c>
      <c r="E22" s="9">
        <v>2499547.3199999998</v>
      </c>
      <c r="F22" s="5" t="s">
        <v>18</v>
      </c>
      <c r="G22" s="5" t="s">
        <v>34</v>
      </c>
      <c r="H22" s="5" t="s">
        <v>50</v>
      </c>
      <c r="I22" s="8" t="s">
        <v>36</v>
      </c>
      <c r="J22" s="5" t="s">
        <v>21</v>
      </c>
      <c r="K22" s="5" t="s">
        <v>20</v>
      </c>
      <c r="L22" s="8" t="s">
        <v>37</v>
      </c>
      <c r="M22" s="71" t="s">
        <v>335</v>
      </c>
      <c r="N22" s="6" t="s">
        <v>336</v>
      </c>
      <c r="O22" s="8" t="s">
        <v>337</v>
      </c>
      <c r="P22" s="77" t="s">
        <v>294</v>
      </c>
      <c r="Q22" s="81"/>
    </row>
    <row r="23" spans="1:17" s="2" customFormat="1" ht="213" customHeight="1">
      <c r="A23" s="20">
        <v>45280</v>
      </c>
      <c r="B23" s="43" t="s">
        <v>338</v>
      </c>
      <c r="C23" s="5" t="s">
        <v>91</v>
      </c>
      <c r="D23" s="9">
        <v>7898611.2000000002</v>
      </c>
      <c r="E23" s="9">
        <v>3949305.59</v>
      </c>
      <c r="F23" s="5" t="s">
        <v>18</v>
      </c>
      <c r="G23" s="5" t="s">
        <v>34</v>
      </c>
      <c r="H23" s="5" t="s">
        <v>50</v>
      </c>
      <c r="I23" s="8" t="s">
        <v>36</v>
      </c>
      <c r="J23" s="5" t="s">
        <v>21</v>
      </c>
      <c r="K23" s="5" t="s">
        <v>20</v>
      </c>
      <c r="L23" s="8" t="s">
        <v>37</v>
      </c>
      <c r="M23" s="18" t="s">
        <v>339</v>
      </c>
      <c r="N23" s="6" t="s">
        <v>340</v>
      </c>
      <c r="O23" s="8" t="s">
        <v>341</v>
      </c>
      <c r="P23" s="77" t="s">
        <v>294</v>
      </c>
      <c r="Q23" s="81"/>
    </row>
    <row r="24" spans="1:17" s="2" customFormat="1" ht="216.75">
      <c r="A24" s="20">
        <v>45280</v>
      </c>
      <c r="B24" s="21" t="s">
        <v>342</v>
      </c>
      <c r="C24" s="65" t="s">
        <v>33</v>
      </c>
      <c r="D24" s="42">
        <v>1871359.74</v>
      </c>
      <c r="E24" s="42">
        <v>935679.86</v>
      </c>
      <c r="F24" s="65" t="s">
        <v>18</v>
      </c>
      <c r="G24" s="65" t="s">
        <v>18</v>
      </c>
      <c r="H24" s="65" t="s">
        <v>50</v>
      </c>
      <c r="I24" s="65" t="s">
        <v>20</v>
      </c>
      <c r="J24" s="65" t="s">
        <v>20</v>
      </c>
      <c r="K24" s="65" t="s">
        <v>20</v>
      </c>
      <c r="L24" s="8" t="s">
        <v>37</v>
      </c>
      <c r="M24" s="72" t="s">
        <v>343</v>
      </c>
      <c r="N24" s="65" t="s">
        <v>344</v>
      </c>
      <c r="O24" s="21" t="s">
        <v>345</v>
      </c>
      <c r="P24" s="77" t="s">
        <v>294</v>
      </c>
      <c r="Q24" s="80"/>
    </row>
    <row r="25" spans="1:17" s="2" customFormat="1" ht="409.5">
      <c r="A25" s="20">
        <v>45280</v>
      </c>
      <c r="B25" s="17" t="s">
        <v>346</v>
      </c>
      <c r="C25" s="5" t="s">
        <v>66</v>
      </c>
      <c r="D25" s="9">
        <v>3183617.42</v>
      </c>
      <c r="E25" s="9">
        <v>1591808.7</v>
      </c>
      <c r="F25" s="5" t="s">
        <v>18</v>
      </c>
      <c r="G25" s="5" t="s">
        <v>34</v>
      </c>
      <c r="H25" s="5" t="s">
        <v>50</v>
      </c>
      <c r="I25" s="73" t="s">
        <v>36</v>
      </c>
      <c r="J25" s="5" t="s">
        <v>20</v>
      </c>
      <c r="K25" s="5" t="s">
        <v>20</v>
      </c>
      <c r="L25" s="8" t="s">
        <v>37</v>
      </c>
      <c r="M25" s="18" t="s">
        <v>347</v>
      </c>
      <c r="N25" s="16" t="s">
        <v>348</v>
      </c>
      <c r="O25" s="8" t="s">
        <v>349</v>
      </c>
      <c r="P25" s="77" t="s">
        <v>294</v>
      </c>
      <c r="Q25" s="81"/>
    </row>
    <row r="26" spans="1:17" s="2" customFormat="1" ht="191.25">
      <c r="A26" s="20">
        <v>45280</v>
      </c>
      <c r="B26" s="6" t="s">
        <v>350</v>
      </c>
      <c r="C26" s="5" t="s">
        <v>165</v>
      </c>
      <c r="D26" s="9">
        <v>3250647.62</v>
      </c>
      <c r="E26" s="9">
        <v>1625323.79</v>
      </c>
      <c r="F26" s="5" t="s">
        <v>18</v>
      </c>
      <c r="G26" s="5" t="s">
        <v>34</v>
      </c>
      <c r="H26" s="5" t="s">
        <v>50</v>
      </c>
      <c r="I26" s="8" t="s">
        <v>36</v>
      </c>
      <c r="J26" s="5" t="s">
        <v>20</v>
      </c>
      <c r="K26" s="5" t="s">
        <v>51</v>
      </c>
      <c r="L26" s="8" t="s">
        <v>37</v>
      </c>
      <c r="M26" s="91" t="s">
        <v>351</v>
      </c>
      <c r="N26" s="27" t="s">
        <v>352</v>
      </c>
      <c r="O26" s="16" t="s">
        <v>353</v>
      </c>
      <c r="P26" s="77" t="s">
        <v>294</v>
      </c>
      <c r="Q26" s="81"/>
    </row>
    <row r="27" spans="1:17" s="2" customFormat="1" ht="255">
      <c r="A27" s="20">
        <v>45280</v>
      </c>
      <c r="B27" s="17" t="s">
        <v>354</v>
      </c>
      <c r="C27" s="5" t="s">
        <v>165</v>
      </c>
      <c r="D27" s="9">
        <v>2038683.73</v>
      </c>
      <c r="E27" s="9">
        <v>1019341.86</v>
      </c>
      <c r="F27" s="5" t="s">
        <v>18</v>
      </c>
      <c r="G27" s="5" t="s">
        <v>34</v>
      </c>
      <c r="H27" s="5" t="s">
        <v>50</v>
      </c>
      <c r="I27" s="8" t="s">
        <v>36</v>
      </c>
      <c r="J27" s="5" t="s">
        <v>20</v>
      </c>
      <c r="K27" s="5" t="s">
        <v>20</v>
      </c>
      <c r="L27" s="8" t="s">
        <v>37</v>
      </c>
      <c r="M27" s="89" t="s">
        <v>355</v>
      </c>
      <c r="N27" s="8" t="s">
        <v>356</v>
      </c>
      <c r="O27" s="16" t="s">
        <v>357</v>
      </c>
      <c r="P27" s="77" t="s">
        <v>294</v>
      </c>
      <c r="Q27" s="81"/>
    </row>
    <row r="28" spans="1:17" s="2" customFormat="1" ht="242.25">
      <c r="A28" s="20">
        <v>45280</v>
      </c>
      <c r="B28" s="17" t="s">
        <v>358</v>
      </c>
      <c r="C28" s="5" t="s">
        <v>72</v>
      </c>
      <c r="D28" s="9">
        <v>5639456.5999999996</v>
      </c>
      <c r="E28" s="9">
        <v>2247580.84</v>
      </c>
      <c r="F28" s="5" t="s">
        <v>18</v>
      </c>
      <c r="G28" s="5" t="s">
        <v>34</v>
      </c>
      <c r="H28" s="5" t="s">
        <v>26</v>
      </c>
      <c r="I28" s="8" t="s">
        <v>36</v>
      </c>
      <c r="J28" s="5" t="s">
        <v>21</v>
      </c>
      <c r="K28" s="5" t="s">
        <v>20</v>
      </c>
      <c r="L28" s="8" t="s">
        <v>37</v>
      </c>
      <c r="M28" s="18" t="s">
        <v>359</v>
      </c>
      <c r="N28" s="16" t="s">
        <v>360</v>
      </c>
      <c r="O28" s="16" t="s">
        <v>361</v>
      </c>
      <c r="P28" s="77" t="s">
        <v>294</v>
      </c>
      <c r="Q28" s="81"/>
    </row>
    <row r="29" spans="1:17" s="2" customFormat="1" ht="267.75">
      <c r="A29" s="20">
        <v>45280</v>
      </c>
      <c r="B29" s="26" t="s">
        <v>362</v>
      </c>
      <c r="C29" s="5" t="s">
        <v>72</v>
      </c>
      <c r="D29" s="9">
        <v>2999999.99</v>
      </c>
      <c r="E29" s="9">
        <v>1499999.99</v>
      </c>
      <c r="F29" s="5" t="s">
        <v>18</v>
      </c>
      <c r="G29" s="5" t="s">
        <v>34</v>
      </c>
      <c r="H29" s="5" t="s">
        <v>50</v>
      </c>
      <c r="I29" s="8" t="s">
        <v>36</v>
      </c>
      <c r="J29" s="5" t="s">
        <v>20</v>
      </c>
      <c r="K29" s="5" t="s">
        <v>20</v>
      </c>
      <c r="L29" s="8" t="s">
        <v>37</v>
      </c>
      <c r="M29" s="18" t="s">
        <v>363</v>
      </c>
      <c r="N29" s="6" t="s">
        <v>364</v>
      </c>
      <c r="O29" s="16" t="s">
        <v>365</v>
      </c>
      <c r="P29" s="77" t="s">
        <v>294</v>
      </c>
      <c r="Q29" s="81"/>
    </row>
    <row r="30" spans="1:17" s="2" customFormat="1" ht="318.75">
      <c r="A30" s="20">
        <v>45280</v>
      </c>
      <c r="B30" s="21" t="s">
        <v>366</v>
      </c>
      <c r="C30" s="5" t="s">
        <v>29</v>
      </c>
      <c r="D30" s="9">
        <v>3093127.11</v>
      </c>
      <c r="E30" s="9">
        <v>1546563.54</v>
      </c>
      <c r="F30" s="5" t="s">
        <v>18</v>
      </c>
      <c r="G30" s="35" t="s">
        <v>34</v>
      </c>
      <c r="H30" s="5" t="s">
        <v>50</v>
      </c>
      <c r="I30" s="8" t="s">
        <v>36</v>
      </c>
      <c r="J30" s="5" t="s">
        <v>20</v>
      </c>
      <c r="K30" s="5" t="s">
        <v>20</v>
      </c>
      <c r="L30" s="8" t="s">
        <v>37</v>
      </c>
      <c r="M30" s="18" t="s">
        <v>367</v>
      </c>
      <c r="N30" s="8" t="s">
        <v>368</v>
      </c>
      <c r="O30" s="8" t="s">
        <v>369</v>
      </c>
      <c r="P30" s="77" t="s">
        <v>294</v>
      </c>
      <c r="Q30" s="81"/>
    </row>
    <row r="31" spans="1:17" s="2" customFormat="1" ht="242.25">
      <c r="A31" s="20">
        <v>45280</v>
      </c>
      <c r="B31" s="26" t="s">
        <v>370</v>
      </c>
      <c r="C31" s="5" t="s">
        <v>29</v>
      </c>
      <c r="D31" s="9">
        <v>2245876.65</v>
      </c>
      <c r="E31" s="9">
        <v>1122938.31</v>
      </c>
      <c r="F31" s="5" t="s">
        <v>18</v>
      </c>
      <c r="G31" s="5" t="s">
        <v>34</v>
      </c>
      <c r="H31" s="5" t="s">
        <v>26</v>
      </c>
      <c r="I31" s="8" t="s">
        <v>36</v>
      </c>
      <c r="J31" s="5" t="s">
        <v>20</v>
      </c>
      <c r="K31" s="5" t="s">
        <v>20</v>
      </c>
      <c r="L31" s="8" t="s">
        <v>37</v>
      </c>
      <c r="M31" s="18" t="s">
        <v>371</v>
      </c>
      <c r="N31" s="35" t="s">
        <v>372</v>
      </c>
      <c r="O31" s="8" t="s">
        <v>373</v>
      </c>
      <c r="P31" s="77" t="s">
        <v>294</v>
      </c>
      <c r="Q31" s="81"/>
    </row>
    <row r="32" spans="1:17" s="2" customFormat="1" ht="267.75">
      <c r="A32" s="20">
        <v>45280</v>
      </c>
      <c r="B32" s="26" t="s">
        <v>374</v>
      </c>
      <c r="C32" s="5" t="s">
        <v>29</v>
      </c>
      <c r="D32" s="9">
        <v>1930170.29</v>
      </c>
      <c r="E32" s="9">
        <v>965085.14</v>
      </c>
      <c r="F32" s="5" t="s">
        <v>18</v>
      </c>
      <c r="G32" s="5" t="s">
        <v>34</v>
      </c>
      <c r="H32" s="5" t="s">
        <v>50</v>
      </c>
      <c r="I32" s="8" t="s">
        <v>36</v>
      </c>
      <c r="J32" s="5" t="s">
        <v>21</v>
      </c>
      <c r="K32" s="5" t="s">
        <v>20</v>
      </c>
      <c r="L32" s="8" t="s">
        <v>37</v>
      </c>
      <c r="M32" s="27" t="s">
        <v>375</v>
      </c>
      <c r="N32" s="6" t="s">
        <v>376</v>
      </c>
      <c r="O32" s="6" t="s">
        <v>377</v>
      </c>
      <c r="P32" s="77" t="s">
        <v>294</v>
      </c>
      <c r="Q32" s="81"/>
    </row>
    <row r="33" spans="1:17" s="2" customFormat="1" ht="242.25">
      <c r="A33" s="20">
        <v>45321</v>
      </c>
      <c r="B33" s="6" t="s">
        <v>378</v>
      </c>
      <c r="C33" s="68" t="s">
        <v>91</v>
      </c>
      <c r="D33" s="69" t="s">
        <v>330</v>
      </c>
      <c r="E33" s="69">
        <v>2398453.6</v>
      </c>
      <c r="F33" s="68" t="s">
        <v>18</v>
      </c>
      <c r="G33" s="68" t="s">
        <v>18</v>
      </c>
      <c r="H33" s="68" t="s">
        <v>26</v>
      </c>
      <c r="I33" s="70" t="s">
        <v>20</v>
      </c>
      <c r="J33" s="68" t="s">
        <v>60</v>
      </c>
      <c r="K33" s="8" t="s">
        <v>60</v>
      </c>
      <c r="L33" s="8" t="s">
        <v>22</v>
      </c>
      <c r="M33" s="87" t="s">
        <v>379</v>
      </c>
      <c r="N33" s="10" t="s">
        <v>380</v>
      </c>
      <c r="O33" s="8" t="s">
        <v>21</v>
      </c>
      <c r="P33" s="11" t="s">
        <v>21</v>
      </c>
      <c r="Q33" s="84"/>
    </row>
    <row r="34" spans="1:17" s="2" customFormat="1" ht="242.25">
      <c r="A34" s="20">
        <v>45335</v>
      </c>
      <c r="B34" s="17" t="s">
        <v>302</v>
      </c>
      <c r="C34" s="5" t="s">
        <v>17</v>
      </c>
      <c r="D34" s="9">
        <v>2596902.0499999998</v>
      </c>
      <c r="E34" s="42">
        <v>1298451.02</v>
      </c>
      <c r="F34" s="49" t="s">
        <v>18</v>
      </c>
      <c r="G34" s="50" t="s">
        <v>18</v>
      </c>
      <c r="H34" s="51" t="s">
        <v>26</v>
      </c>
      <c r="I34" s="8" t="s">
        <v>20</v>
      </c>
      <c r="J34" s="52" t="s">
        <v>21</v>
      </c>
      <c r="K34" s="8" t="s">
        <v>60</v>
      </c>
      <c r="L34" s="8" t="s">
        <v>22</v>
      </c>
      <c r="M34" s="88" t="s">
        <v>381</v>
      </c>
      <c r="N34" s="10" t="s">
        <v>382</v>
      </c>
      <c r="O34" s="8" t="s">
        <v>21</v>
      </c>
      <c r="P34" s="79" t="s">
        <v>21</v>
      </c>
      <c r="Q34" s="84"/>
    </row>
    <row r="35" spans="1:17" s="2" customFormat="1" ht="395.25">
      <c r="A35" s="20">
        <v>45344</v>
      </c>
      <c r="B35" s="17" t="s">
        <v>306</v>
      </c>
      <c r="C35" s="5" t="s">
        <v>86</v>
      </c>
      <c r="D35" s="9">
        <v>1344804.4</v>
      </c>
      <c r="E35" s="31">
        <v>672402.2</v>
      </c>
      <c r="F35" s="5" t="s">
        <v>18</v>
      </c>
      <c r="G35" s="5" t="s">
        <v>18</v>
      </c>
      <c r="H35" s="5" t="s">
        <v>26</v>
      </c>
      <c r="I35" s="8" t="s">
        <v>20</v>
      </c>
      <c r="J35" s="5" t="s">
        <v>60</v>
      </c>
      <c r="K35" s="8" t="s">
        <v>60</v>
      </c>
      <c r="L35" s="8" t="s">
        <v>22</v>
      </c>
      <c r="M35" s="18" t="s">
        <v>383</v>
      </c>
      <c r="N35" s="6" t="s">
        <v>384</v>
      </c>
      <c r="O35" s="8" t="s">
        <v>21</v>
      </c>
      <c r="P35" s="11" t="s">
        <v>21</v>
      </c>
      <c r="Q35" s="84"/>
    </row>
    <row r="36" spans="1:17" s="2" customFormat="1" ht="280.5">
      <c r="A36" s="20">
        <v>45344</v>
      </c>
      <c r="B36" s="17" t="s">
        <v>314</v>
      </c>
      <c r="C36" s="5" t="s">
        <v>49</v>
      </c>
      <c r="D36" s="9">
        <v>4789114.24</v>
      </c>
      <c r="E36" s="42">
        <v>2394557.11</v>
      </c>
      <c r="F36" s="49" t="s">
        <v>18</v>
      </c>
      <c r="G36" s="50" t="s">
        <v>18</v>
      </c>
      <c r="H36" s="51" t="s">
        <v>26</v>
      </c>
      <c r="I36" s="8" t="s">
        <v>20</v>
      </c>
      <c r="J36" s="52" t="s">
        <v>60</v>
      </c>
      <c r="K36" s="8" t="s">
        <v>60</v>
      </c>
      <c r="L36" s="8" t="s">
        <v>22</v>
      </c>
      <c r="M36" s="63" t="s">
        <v>385</v>
      </c>
      <c r="N36" s="10" t="s">
        <v>386</v>
      </c>
      <c r="O36" s="8" t="s">
        <v>21</v>
      </c>
      <c r="P36" s="11" t="s">
        <v>21</v>
      </c>
      <c r="Q36" s="84"/>
    </row>
    <row r="37" spans="1:17" s="2" customFormat="1" ht="369.75">
      <c r="A37" s="20">
        <v>45362</v>
      </c>
      <c r="B37" s="17" t="s">
        <v>298</v>
      </c>
      <c r="C37" s="5" t="s">
        <v>17</v>
      </c>
      <c r="D37" s="9">
        <v>3942813.39</v>
      </c>
      <c r="E37" s="9">
        <v>1971406.68</v>
      </c>
      <c r="F37" s="5" t="s">
        <v>18</v>
      </c>
      <c r="G37" s="5" t="s">
        <v>18</v>
      </c>
      <c r="H37" s="15" t="s">
        <v>26</v>
      </c>
      <c r="I37" s="8" t="s">
        <v>20</v>
      </c>
      <c r="J37" s="5" t="s">
        <v>60</v>
      </c>
      <c r="K37" s="5" t="s">
        <v>60</v>
      </c>
      <c r="L37" s="8" t="s">
        <v>22</v>
      </c>
      <c r="M37" s="16" t="s">
        <v>387</v>
      </c>
      <c r="N37" s="6" t="s">
        <v>388</v>
      </c>
      <c r="O37" s="8" t="s">
        <v>21</v>
      </c>
      <c r="P37" s="11" t="s">
        <v>21</v>
      </c>
      <c r="Q37" s="84"/>
    </row>
    <row r="38" spans="1:17" s="2" customFormat="1" ht="409.5">
      <c r="A38" s="20">
        <v>45362</v>
      </c>
      <c r="B38" s="17" t="s">
        <v>290</v>
      </c>
      <c r="C38" s="8" t="s">
        <v>17</v>
      </c>
      <c r="D38" s="31">
        <v>3399953.42</v>
      </c>
      <c r="E38" s="31">
        <v>1699976.7</v>
      </c>
      <c r="F38" s="5" t="s">
        <v>18</v>
      </c>
      <c r="G38" s="16" t="s">
        <v>18</v>
      </c>
      <c r="H38" s="24" t="s">
        <v>26</v>
      </c>
      <c r="I38" s="8" t="s">
        <v>20</v>
      </c>
      <c r="J38" s="8" t="s">
        <v>60</v>
      </c>
      <c r="K38" s="8" t="s">
        <v>60</v>
      </c>
      <c r="L38" s="8" t="s">
        <v>22</v>
      </c>
      <c r="M38" s="92" t="s">
        <v>389</v>
      </c>
      <c r="N38" s="6" t="s">
        <v>390</v>
      </c>
      <c r="O38" s="8" t="s">
        <v>21</v>
      </c>
      <c r="P38" s="11" t="s">
        <v>21</v>
      </c>
      <c r="Q38" s="84"/>
    </row>
    <row r="39" spans="1:17" s="2" customFormat="1" ht="267.75">
      <c r="A39" s="20">
        <v>45362</v>
      </c>
      <c r="B39" s="17" t="s">
        <v>346</v>
      </c>
      <c r="C39" s="5" t="s">
        <v>66</v>
      </c>
      <c r="D39" s="9">
        <v>2859830.38</v>
      </c>
      <c r="E39" s="9">
        <v>1429915.18</v>
      </c>
      <c r="F39" s="5" t="s">
        <v>18</v>
      </c>
      <c r="G39" s="5" t="s">
        <v>34</v>
      </c>
      <c r="H39" s="5" t="s">
        <v>26</v>
      </c>
      <c r="I39" s="73" t="s">
        <v>36</v>
      </c>
      <c r="J39" s="5" t="s">
        <v>60</v>
      </c>
      <c r="K39" s="5" t="s">
        <v>60</v>
      </c>
      <c r="L39" s="8" t="s">
        <v>37</v>
      </c>
      <c r="M39" s="35" t="s">
        <v>391</v>
      </c>
      <c r="N39" s="8" t="s">
        <v>392</v>
      </c>
      <c r="O39" s="53" t="s">
        <v>31</v>
      </c>
      <c r="P39" s="25" t="s">
        <v>393</v>
      </c>
      <c r="Q39" s="84"/>
    </row>
    <row r="40" spans="1:17" s="2" customFormat="1" ht="306">
      <c r="A40" s="20">
        <v>45371</v>
      </c>
      <c r="B40" s="6" t="s">
        <v>320</v>
      </c>
      <c r="C40" s="5" t="s">
        <v>49</v>
      </c>
      <c r="D40" s="9" t="s">
        <v>394</v>
      </c>
      <c r="E40" s="9">
        <v>2395265.4900000002</v>
      </c>
      <c r="F40" s="5" t="s">
        <v>18</v>
      </c>
      <c r="G40" s="5" t="s">
        <v>34</v>
      </c>
      <c r="H40" s="5" t="s">
        <v>26</v>
      </c>
      <c r="I40" s="8" t="s">
        <v>36</v>
      </c>
      <c r="J40" s="5" t="s">
        <v>20</v>
      </c>
      <c r="K40" s="5" t="s">
        <v>20</v>
      </c>
      <c r="L40" s="8" t="s">
        <v>37</v>
      </c>
      <c r="M40" s="18" t="s">
        <v>395</v>
      </c>
      <c r="N40" s="38" t="s">
        <v>396</v>
      </c>
      <c r="O40" s="8" t="s">
        <v>397</v>
      </c>
      <c r="P40" s="90" t="s">
        <v>398</v>
      </c>
      <c r="Q40" s="84"/>
    </row>
    <row r="41" spans="1:17" s="2" customFormat="1" ht="409.5">
      <c r="A41" s="20">
        <v>45371</v>
      </c>
      <c r="B41" s="6" t="s">
        <v>399</v>
      </c>
      <c r="C41" s="5" t="s">
        <v>165</v>
      </c>
      <c r="D41" s="9">
        <v>2799502.45</v>
      </c>
      <c r="E41" s="9">
        <v>1399751.21</v>
      </c>
      <c r="F41" s="5" t="s">
        <v>18</v>
      </c>
      <c r="G41" s="5" t="s">
        <v>18</v>
      </c>
      <c r="H41" s="5" t="s">
        <v>50</v>
      </c>
      <c r="I41" s="8" t="s">
        <v>20</v>
      </c>
      <c r="J41" s="5" t="s">
        <v>20</v>
      </c>
      <c r="K41" s="5" t="s">
        <v>51</v>
      </c>
      <c r="L41" s="8" t="s">
        <v>37</v>
      </c>
      <c r="M41" s="18" t="s">
        <v>400</v>
      </c>
      <c r="N41" s="38" t="s">
        <v>401</v>
      </c>
      <c r="O41" s="8" t="s">
        <v>402</v>
      </c>
      <c r="P41" s="90" t="s">
        <v>403</v>
      </c>
      <c r="Q41" s="84"/>
    </row>
    <row r="42" spans="1:17" s="2" customFormat="1" ht="25.5">
      <c r="A42" s="20">
        <v>45371</v>
      </c>
      <c r="B42" s="6" t="s">
        <v>324</v>
      </c>
      <c r="C42" s="5" t="s">
        <v>325</v>
      </c>
      <c r="D42" s="9"/>
      <c r="E42" s="9"/>
      <c r="F42" s="5"/>
      <c r="G42" s="5"/>
      <c r="H42" s="5"/>
      <c r="I42" s="8"/>
      <c r="J42" s="5"/>
      <c r="K42" s="8"/>
      <c r="L42" s="8" t="s">
        <v>404</v>
      </c>
      <c r="M42" s="18"/>
      <c r="N42" s="10"/>
      <c r="O42" s="8"/>
      <c r="P42" s="32" t="s">
        <v>405</v>
      </c>
      <c r="Q42" s="84"/>
    </row>
    <row r="43" spans="1:17" ht="140.25">
      <c r="A43" s="20">
        <v>45372</v>
      </c>
      <c r="B43" s="17" t="s">
        <v>354</v>
      </c>
      <c r="C43" s="5" t="s">
        <v>165</v>
      </c>
      <c r="D43" s="9">
        <v>2038683.73</v>
      </c>
      <c r="E43" s="9">
        <v>1019341.84</v>
      </c>
      <c r="F43" s="5" t="s">
        <v>18</v>
      </c>
      <c r="G43" s="5" t="s">
        <v>18</v>
      </c>
      <c r="H43" s="15" t="s">
        <v>26</v>
      </c>
      <c r="I43" s="8" t="s">
        <v>20</v>
      </c>
      <c r="J43" s="5" t="s">
        <v>60</v>
      </c>
      <c r="K43" s="5" t="s">
        <v>60</v>
      </c>
      <c r="L43" s="8" t="s">
        <v>22</v>
      </c>
      <c r="M43" s="18" t="s">
        <v>406</v>
      </c>
      <c r="N43" s="6" t="s">
        <v>407</v>
      </c>
      <c r="O43" s="8" t="s">
        <v>21</v>
      </c>
      <c r="P43" s="11" t="s">
        <v>21</v>
      </c>
      <c r="Q43" s="80"/>
    </row>
    <row r="44" spans="1:17" s="2" customFormat="1" ht="306">
      <c r="A44" s="20">
        <v>45372</v>
      </c>
      <c r="B44" s="21" t="s">
        <v>342</v>
      </c>
      <c r="C44" s="65" t="s">
        <v>33</v>
      </c>
      <c r="D44" s="42">
        <v>1596563.91</v>
      </c>
      <c r="E44" s="42">
        <v>798281.94</v>
      </c>
      <c r="F44" s="65" t="s">
        <v>18</v>
      </c>
      <c r="G44" s="65" t="s">
        <v>34</v>
      </c>
      <c r="H44" s="65" t="s">
        <v>26</v>
      </c>
      <c r="I44" s="65" t="s">
        <v>36</v>
      </c>
      <c r="J44" s="65" t="s">
        <v>60</v>
      </c>
      <c r="K44" s="65" t="s">
        <v>60</v>
      </c>
      <c r="L44" s="8" t="s">
        <v>37</v>
      </c>
      <c r="M44" s="16" t="s">
        <v>408</v>
      </c>
      <c r="N44" s="8" t="s">
        <v>409</v>
      </c>
      <c r="O44" s="8" t="s">
        <v>410</v>
      </c>
      <c r="P44" s="25" t="s">
        <v>393</v>
      </c>
    </row>
    <row r="45" spans="1:17" s="2" customFormat="1" ht="267.75">
      <c r="A45" s="14">
        <v>45373</v>
      </c>
      <c r="B45" s="21" t="s">
        <v>362</v>
      </c>
      <c r="C45" s="65" t="s">
        <v>72</v>
      </c>
      <c r="D45" s="42">
        <v>2999999.99</v>
      </c>
      <c r="E45" s="42">
        <v>1499999.99</v>
      </c>
      <c r="F45" s="65" t="s">
        <v>18</v>
      </c>
      <c r="G45" s="65" t="s">
        <v>34</v>
      </c>
      <c r="H45" s="65" t="s">
        <v>50</v>
      </c>
      <c r="I45" s="65" t="s">
        <v>36</v>
      </c>
      <c r="J45" s="65" t="s">
        <v>60</v>
      </c>
      <c r="K45" s="65" t="s">
        <v>60</v>
      </c>
      <c r="L45" s="8" t="s">
        <v>37</v>
      </c>
      <c r="M45" s="16" t="s">
        <v>411</v>
      </c>
      <c r="N45" s="8" t="s">
        <v>412</v>
      </c>
      <c r="O45" s="8" t="s">
        <v>413</v>
      </c>
      <c r="P45" s="25" t="s">
        <v>393</v>
      </c>
    </row>
    <row r="46" spans="1:17" s="2" customFormat="1" ht="178.5">
      <c r="A46" s="20">
        <v>45376</v>
      </c>
      <c r="B46" s="26" t="s">
        <v>338</v>
      </c>
      <c r="C46" s="5" t="s">
        <v>91</v>
      </c>
      <c r="D46" s="9">
        <v>7898611.2000000002</v>
      </c>
      <c r="E46" s="9">
        <v>3949305.59</v>
      </c>
      <c r="F46" s="5" t="s">
        <v>18</v>
      </c>
      <c r="G46" s="5" t="s">
        <v>18</v>
      </c>
      <c r="H46" s="5" t="s">
        <v>26</v>
      </c>
      <c r="I46" s="8" t="s">
        <v>20</v>
      </c>
      <c r="J46" s="5" t="s">
        <v>21</v>
      </c>
      <c r="K46" s="5" t="s">
        <v>60</v>
      </c>
      <c r="L46" s="8" t="s">
        <v>22</v>
      </c>
      <c r="M46" s="18" t="s">
        <v>414</v>
      </c>
      <c r="N46" s="6" t="s">
        <v>415</v>
      </c>
      <c r="O46" s="8" t="s">
        <v>21</v>
      </c>
      <c r="P46" s="11" t="s">
        <v>21</v>
      </c>
    </row>
    <row r="47" spans="1:17" s="2" customFormat="1" ht="242.25">
      <c r="A47" s="20">
        <v>45376</v>
      </c>
      <c r="B47" s="26" t="s">
        <v>374</v>
      </c>
      <c r="C47" s="5" t="s">
        <v>29</v>
      </c>
      <c r="D47" s="9">
        <v>1930170.29</v>
      </c>
      <c r="E47" s="9">
        <v>965085.14</v>
      </c>
      <c r="F47" s="5" t="s">
        <v>18</v>
      </c>
      <c r="G47" s="5" t="s">
        <v>18</v>
      </c>
      <c r="H47" s="5" t="s">
        <v>26</v>
      </c>
      <c r="I47" s="8" t="s">
        <v>20</v>
      </c>
      <c r="J47" s="5" t="s">
        <v>21</v>
      </c>
      <c r="K47" s="5" t="s">
        <v>60</v>
      </c>
      <c r="L47" s="8" t="s">
        <v>22</v>
      </c>
      <c r="M47" s="18" t="s">
        <v>416</v>
      </c>
      <c r="N47" s="6" t="s">
        <v>417</v>
      </c>
      <c r="O47" s="8" t="s">
        <v>21</v>
      </c>
      <c r="P47" s="11" t="s">
        <v>21</v>
      </c>
    </row>
    <row r="48" spans="1:17" s="2" customFormat="1" ht="344.25">
      <c r="A48" s="20">
        <v>45376</v>
      </c>
      <c r="B48" s="17" t="s">
        <v>358</v>
      </c>
      <c r="C48" s="5" t="s">
        <v>72</v>
      </c>
      <c r="D48" s="31">
        <v>5559806.5999999996</v>
      </c>
      <c r="E48" s="9">
        <v>2247205.84</v>
      </c>
      <c r="F48" s="5" t="s">
        <v>18</v>
      </c>
      <c r="G48" s="5" t="s">
        <v>18</v>
      </c>
      <c r="H48" s="5" t="s">
        <v>26</v>
      </c>
      <c r="I48" s="8" t="s">
        <v>20</v>
      </c>
      <c r="J48" s="5" t="s">
        <v>21</v>
      </c>
      <c r="K48" s="5" t="s">
        <v>60</v>
      </c>
      <c r="L48" s="8" t="s">
        <v>22</v>
      </c>
      <c r="M48" s="18" t="s">
        <v>418</v>
      </c>
      <c r="N48" s="6" t="s">
        <v>419</v>
      </c>
      <c r="O48" s="8" t="s">
        <v>21</v>
      </c>
      <c r="P48" s="11" t="s">
        <v>21</v>
      </c>
    </row>
    <row r="49" spans="1:16" s="2" customFormat="1" ht="204">
      <c r="A49" s="20">
        <v>45376</v>
      </c>
      <c r="B49" s="17" t="s">
        <v>334</v>
      </c>
      <c r="C49" s="5" t="s">
        <v>91</v>
      </c>
      <c r="D49" s="31">
        <v>4712802.24</v>
      </c>
      <c r="E49" s="9">
        <v>2324047.3199999998</v>
      </c>
      <c r="F49" s="5" t="s">
        <v>18</v>
      </c>
      <c r="G49" s="5" t="s">
        <v>18</v>
      </c>
      <c r="H49" s="5" t="s">
        <v>26</v>
      </c>
      <c r="I49" s="8" t="s">
        <v>20</v>
      </c>
      <c r="J49" s="5" t="s">
        <v>21</v>
      </c>
      <c r="K49" s="5" t="s">
        <v>60</v>
      </c>
      <c r="L49" s="8" t="s">
        <v>22</v>
      </c>
      <c r="M49" s="63" t="s">
        <v>420</v>
      </c>
      <c r="N49" s="6" t="s">
        <v>421</v>
      </c>
      <c r="O49" s="8" t="s">
        <v>21</v>
      </c>
      <c r="P49" s="11" t="s">
        <v>21</v>
      </c>
    </row>
    <row r="50" spans="1:16" s="2" customFormat="1" ht="280.5">
      <c r="A50" s="20">
        <v>45376</v>
      </c>
      <c r="B50" s="33" t="s">
        <v>422</v>
      </c>
      <c r="C50" s="54" t="s">
        <v>43</v>
      </c>
      <c r="D50" s="97">
        <v>4764554.54</v>
      </c>
      <c r="E50" s="97">
        <v>2346587.27</v>
      </c>
      <c r="F50" s="54" t="s">
        <v>18</v>
      </c>
      <c r="G50" s="54" t="s">
        <v>18</v>
      </c>
      <c r="H50" s="54" t="s">
        <v>26</v>
      </c>
      <c r="I50" s="57" t="s">
        <v>20</v>
      </c>
      <c r="J50" s="56" t="s">
        <v>60</v>
      </c>
      <c r="K50" s="57" t="s">
        <v>60</v>
      </c>
      <c r="L50" s="8" t="s">
        <v>22</v>
      </c>
      <c r="M50" s="101" t="s">
        <v>423</v>
      </c>
      <c r="N50" s="93" t="s">
        <v>424</v>
      </c>
      <c r="O50" s="58" t="s">
        <v>21</v>
      </c>
      <c r="P50" s="104" t="s">
        <v>21</v>
      </c>
    </row>
    <row r="51" spans="1:16" s="2" customFormat="1" ht="255">
      <c r="A51" s="20">
        <v>45380</v>
      </c>
      <c r="B51" s="17" t="s">
        <v>366</v>
      </c>
      <c r="C51" s="6" t="s">
        <v>29</v>
      </c>
      <c r="D51" s="96">
        <v>3036827.11</v>
      </c>
      <c r="E51" s="96">
        <v>1518413.54</v>
      </c>
      <c r="F51" s="15" t="s">
        <v>18</v>
      </c>
      <c r="G51" s="16" t="s">
        <v>18</v>
      </c>
      <c r="H51" s="24" t="s">
        <v>26</v>
      </c>
      <c r="I51" s="6" t="s">
        <v>20</v>
      </c>
      <c r="J51" s="6" t="s">
        <v>60</v>
      </c>
      <c r="K51" s="6" t="s">
        <v>60</v>
      </c>
      <c r="L51" s="8" t="s">
        <v>22</v>
      </c>
      <c r="M51" s="16" t="s">
        <v>425</v>
      </c>
      <c r="N51" s="10" t="s">
        <v>426</v>
      </c>
      <c r="O51" s="6" t="s">
        <v>21</v>
      </c>
      <c r="P51" s="15" t="s">
        <v>21</v>
      </c>
    </row>
    <row r="52" spans="1:16" s="2" customFormat="1" ht="229.5">
      <c r="A52" s="20">
        <v>45397</v>
      </c>
      <c r="B52" s="8" t="s">
        <v>370</v>
      </c>
      <c r="C52" s="5" t="s">
        <v>29</v>
      </c>
      <c r="D52" s="23">
        <v>2215568.06</v>
      </c>
      <c r="E52" s="23">
        <v>1107784.01</v>
      </c>
      <c r="F52" s="5" t="s">
        <v>18</v>
      </c>
      <c r="G52" s="5" t="s">
        <v>18</v>
      </c>
      <c r="H52" s="5" t="s">
        <v>26</v>
      </c>
      <c r="I52" s="24" t="s">
        <v>20</v>
      </c>
      <c r="J52" s="24" t="s">
        <v>60</v>
      </c>
      <c r="K52" s="16" t="s">
        <v>60</v>
      </c>
      <c r="L52" s="8" t="s">
        <v>22</v>
      </c>
      <c r="M52" s="6" t="s">
        <v>427</v>
      </c>
      <c r="N52" s="10" t="s">
        <v>428</v>
      </c>
      <c r="O52" s="8" t="s">
        <v>21</v>
      </c>
      <c r="P52" s="11" t="s">
        <v>21</v>
      </c>
    </row>
    <row r="53" spans="1:16" s="2" customFormat="1" ht="310.5" customHeight="1">
      <c r="A53" s="20">
        <v>45407</v>
      </c>
      <c r="B53" s="17" t="s">
        <v>362</v>
      </c>
      <c r="C53" s="8" t="s">
        <v>72</v>
      </c>
      <c r="D53" s="31">
        <v>2999999.99</v>
      </c>
      <c r="E53" s="31">
        <v>1499999.99</v>
      </c>
      <c r="F53" s="5" t="s">
        <v>18</v>
      </c>
      <c r="G53" s="16" t="s">
        <v>18</v>
      </c>
      <c r="H53" s="24" t="s">
        <v>26</v>
      </c>
      <c r="I53" s="8" t="s">
        <v>20</v>
      </c>
      <c r="J53" s="8" t="s">
        <v>60</v>
      </c>
      <c r="K53" s="8" t="s">
        <v>60</v>
      </c>
      <c r="L53" s="8" t="s">
        <v>22</v>
      </c>
      <c r="M53" s="16" t="s">
        <v>429</v>
      </c>
      <c r="N53" s="6" t="s">
        <v>430</v>
      </c>
      <c r="O53" s="8" t="s">
        <v>21</v>
      </c>
      <c r="P53" s="11" t="s">
        <v>21</v>
      </c>
    </row>
    <row r="54" spans="1:16" s="2" customFormat="1" ht="409.5">
      <c r="A54" s="14">
        <v>45412</v>
      </c>
      <c r="B54" s="17" t="s">
        <v>346</v>
      </c>
      <c r="C54" s="5" t="s">
        <v>66</v>
      </c>
      <c r="D54" s="9">
        <v>2859830.38</v>
      </c>
      <c r="E54" s="9">
        <v>1429915.18</v>
      </c>
      <c r="F54" s="5" t="s">
        <v>18</v>
      </c>
      <c r="G54" s="5" t="s">
        <v>18</v>
      </c>
      <c r="H54" s="5" t="s">
        <v>26</v>
      </c>
      <c r="I54" s="73" t="s">
        <v>20</v>
      </c>
      <c r="J54" s="5" t="s">
        <v>60</v>
      </c>
      <c r="K54" s="5" t="s">
        <v>60</v>
      </c>
      <c r="L54" s="5" t="s">
        <v>22</v>
      </c>
      <c r="M54" s="6" t="s">
        <v>431</v>
      </c>
      <c r="N54" s="103" t="s">
        <v>432</v>
      </c>
      <c r="O54" s="58" t="s">
        <v>21</v>
      </c>
      <c r="P54" s="11" t="s">
        <v>21</v>
      </c>
    </row>
    <row r="55" spans="1:16" s="2" customFormat="1" ht="388.9" customHeight="1">
      <c r="A55" s="14">
        <v>45412</v>
      </c>
      <c r="B55" s="8" t="s">
        <v>342</v>
      </c>
      <c r="C55" s="8" t="s">
        <v>33</v>
      </c>
      <c r="D55" s="8">
        <v>1598721.23</v>
      </c>
      <c r="E55" s="8">
        <v>799360.6</v>
      </c>
      <c r="F55" s="8" t="s">
        <v>18</v>
      </c>
      <c r="G55" s="8" t="s">
        <v>34</v>
      </c>
      <c r="H55" s="8" t="s">
        <v>26</v>
      </c>
      <c r="I55" s="8" t="s">
        <v>36</v>
      </c>
      <c r="J55" s="8" t="s">
        <v>60</v>
      </c>
      <c r="K55" s="8" t="s">
        <v>60</v>
      </c>
      <c r="L55" s="8" t="s">
        <v>37</v>
      </c>
      <c r="M55" s="8" t="s">
        <v>433</v>
      </c>
      <c r="N55" s="8" t="s">
        <v>434</v>
      </c>
      <c r="O55" s="8" t="s">
        <v>21</v>
      </c>
      <c r="P55" s="28" t="s">
        <v>435</v>
      </c>
    </row>
    <row r="56" spans="1:16" s="2" customFormat="1" ht="288.60000000000002" customHeight="1">
      <c r="A56" s="20">
        <v>45428</v>
      </c>
      <c r="B56" s="8" t="s">
        <v>320</v>
      </c>
      <c r="C56" s="65" t="s">
        <v>49</v>
      </c>
      <c r="D56" s="99">
        <v>4790530.9800000004</v>
      </c>
      <c r="E56" s="99">
        <v>2395265.4900000002</v>
      </c>
      <c r="F56" s="100" t="s">
        <v>18</v>
      </c>
      <c r="G56" s="100" t="s">
        <v>34</v>
      </c>
      <c r="H56" s="100" t="s">
        <v>26</v>
      </c>
      <c r="I56" s="65" t="s">
        <v>36</v>
      </c>
      <c r="J56" s="100" t="s">
        <v>60</v>
      </c>
      <c r="K56" s="65" t="s">
        <v>60</v>
      </c>
      <c r="L56" s="8" t="s">
        <v>37</v>
      </c>
      <c r="M56" s="16" t="s">
        <v>436</v>
      </c>
      <c r="N56" s="8" t="s">
        <v>437</v>
      </c>
      <c r="O56" s="53" t="s">
        <v>31</v>
      </c>
      <c r="P56" s="25" t="s">
        <v>438</v>
      </c>
    </row>
    <row r="57" spans="1:16" s="2" customFormat="1" ht="357">
      <c r="A57" s="20">
        <v>45439</v>
      </c>
      <c r="B57" s="21" t="s">
        <v>342</v>
      </c>
      <c r="C57" s="65" t="s">
        <v>33</v>
      </c>
      <c r="D57" s="42">
        <v>1598721.23</v>
      </c>
      <c r="E57" s="42">
        <v>799360.6</v>
      </c>
      <c r="F57" s="100" t="s">
        <v>18</v>
      </c>
      <c r="G57" s="100" t="s">
        <v>18</v>
      </c>
      <c r="H57" s="100" t="s">
        <v>26</v>
      </c>
      <c r="I57" s="65" t="s">
        <v>20</v>
      </c>
      <c r="J57" s="100" t="s">
        <v>60</v>
      </c>
      <c r="K57" s="65" t="s">
        <v>60</v>
      </c>
      <c r="L57" s="8" t="s">
        <v>22</v>
      </c>
      <c r="M57" s="102" t="s">
        <v>439</v>
      </c>
      <c r="N57" s="8" t="s">
        <v>440</v>
      </c>
      <c r="O57" s="8" t="s">
        <v>21</v>
      </c>
      <c r="P57" s="25" t="s">
        <v>21</v>
      </c>
    </row>
    <row r="58" spans="1:16" s="2" customFormat="1" ht="242.25">
      <c r="A58" s="20">
        <v>45462</v>
      </c>
      <c r="B58" s="6" t="s">
        <v>324</v>
      </c>
      <c r="C58" s="5" t="s">
        <v>325</v>
      </c>
      <c r="D58" s="94">
        <v>2745681.85</v>
      </c>
      <c r="E58" s="94">
        <v>1372840.92</v>
      </c>
      <c r="F58" s="49" t="s">
        <v>18</v>
      </c>
      <c r="G58" s="50" t="s">
        <v>18</v>
      </c>
      <c r="H58" s="51" t="s">
        <v>26</v>
      </c>
      <c r="I58" s="8" t="s">
        <v>20</v>
      </c>
      <c r="J58" s="52" t="s">
        <v>60</v>
      </c>
      <c r="K58" s="8" t="s">
        <v>21</v>
      </c>
      <c r="L58" s="8" t="s">
        <v>22</v>
      </c>
      <c r="M58" s="16" t="s">
        <v>441</v>
      </c>
      <c r="N58" s="6" t="s">
        <v>442</v>
      </c>
      <c r="O58" s="53" t="s">
        <v>21</v>
      </c>
      <c r="P58" s="95" t="s">
        <v>21</v>
      </c>
    </row>
    <row r="59" spans="1:16" customFormat="1" ht="408.75" customHeight="1">
      <c r="A59" s="20">
        <v>45462</v>
      </c>
      <c r="B59" s="6" t="s">
        <v>350</v>
      </c>
      <c r="C59" s="5" t="s">
        <v>165</v>
      </c>
      <c r="D59" s="9">
        <v>2799029.35</v>
      </c>
      <c r="E59" s="42">
        <v>1399514.66</v>
      </c>
      <c r="F59" s="43" t="s">
        <v>18</v>
      </c>
      <c r="G59" s="41" t="s">
        <v>18</v>
      </c>
      <c r="H59" s="44" t="s">
        <v>26</v>
      </c>
      <c r="I59" s="8" t="s">
        <v>20</v>
      </c>
      <c r="J59" s="21" t="s">
        <v>21</v>
      </c>
      <c r="K59" s="8" t="s">
        <v>21</v>
      </c>
      <c r="L59" s="8" t="s">
        <v>22</v>
      </c>
      <c r="M59" s="8" t="s">
        <v>443</v>
      </c>
      <c r="N59" s="10" t="s">
        <v>444</v>
      </c>
      <c r="O59" s="53" t="s">
        <v>21</v>
      </c>
      <c r="P59" s="95" t="s">
        <v>21</v>
      </c>
    </row>
    <row r="60" spans="1:16" ht="306">
      <c r="A60" s="20">
        <v>45499</v>
      </c>
      <c r="B60" s="6" t="s">
        <v>320</v>
      </c>
      <c r="C60" s="5" t="s">
        <v>49</v>
      </c>
      <c r="D60" s="98">
        <v>4790530.9800000004</v>
      </c>
      <c r="E60" s="98">
        <v>2395265.4900000002</v>
      </c>
      <c r="F60" s="43" t="s">
        <v>18</v>
      </c>
      <c r="G60" s="41" t="s">
        <v>18</v>
      </c>
      <c r="H60" s="44" t="s">
        <v>26</v>
      </c>
      <c r="I60" s="8" t="s">
        <v>20</v>
      </c>
      <c r="J60" s="21" t="s">
        <v>60</v>
      </c>
      <c r="K60" s="8" t="s">
        <v>60</v>
      </c>
      <c r="L60" s="8" t="s">
        <v>22</v>
      </c>
      <c r="M60" s="16" t="s">
        <v>445</v>
      </c>
      <c r="N60" s="6" t="s">
        <v>446</v>
      </c>
      <c r="O60" s="53" t="s">
        <v>21</v>
      </c>
      <c r="P60" s="95" t="s">
        <v>21</v>
      </c>
    </row>
    <row r="67" ht="12" customHeight="1"/>
  </sheetData>
  <autoFilter ref="A1:P60" xr:uid="{00000000-0009-0000-0000-000000000000}">
    <sortState xmlns:xlrd2="http://schemas.microsoft.com/office/spreadsheetml/2017/richdata2" ref="A2:P60">
      <sortCondition ref="A1:A58"/>
    </sortState>
  </autoFilter>
  <pageMargins left="0.70866141732283472" right="0.70866141732283472" top="1.1811023622047245" bottom="0.74803149606299213" header="0.31496062992125984" footer="0.31496062992125984"/>
  <pageSetup paperSize="8" scale="35" fitToHeight="0" orientation="landscape" r:id="rId1"/>
  <headerFooter>
    <oddHeader>&amp;L&amp;"Arial,Vet"&amp;12Selectie Oproep 2&amp;R&amp;G</oddHeader>
  </headerFooter>
  <colBreaks count="1" manualBreakCount="1">
    <brk id="15" max="1048575"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ED60D-0445-4471-A6E2-CC0F17326736}">
  <sheetPr>
    <pageSetUpPr fitToPage="1"/>
  </sheetPr>
  <dimension ref="A1:S39"/>
  <sheetViews>
    <sheetView tabSelected="1" zoomScaleNormal="100" workbookViewId="0">
      <pane xSplit="2" ySplit="1" topLeftCell="C39" activePane="bottomRight" state="frozen"/>
      <selection pane="bottomRight" activeCell="I39" sqref="I39"/>
      <selection pane="bottomLeft" activeCell="A2" sqref="A2"/>
      <selection pane="topRight" activeCell="B1" sqref="B1"/>
    </sheetView>
  </sheetViews>
  <sheetFormatPr defaultColWidth="9.140625" defaultRowHeight="12.75"/>
  <cols>
    <col min="1" max="1" width="10.5703125" style="3" bestFit="1" customWidth="1"/>
    <col min="2" max="2" width="21.5703125" style="3" customWidth="1"/>
    <col min="3" max="3" width="6.85546875" style="3" customWidth="1"/>
    <col min="4" max="4" width="15.140625" style="3" customWidth="1"/>
    <col min="5" max="5" width="15.42578125" style="3" customWidth="1"/>
    <col min="6" max="6" width="14.140625" style="3" customWidth="1"/>
    <col min="7" max="7" width="12.42578125" style="3" customWidth="1"/>
    <col min="8" max="9" width="14.140625" style="3" customWidth="1"/>
    <col min="10" max="10" width="15.5703125" style="3" customWidth="1"/>
    <col min="11" max="11" width="9.42578125" style="3" customWidth="1"/>
    <col min="12" max="12" width="16.5703125" style="3" customWidth="1"/>
    <col min="13" max="13" width="109.85546875" style="3" customWidth="1"/>
    <col min="14" max="14" width="104.28515625" style="3" customWidth="1"/>
    <col min="15" max="15" width="171.42578125" style="3" customWidth="1"/>
    <col min="16" max="16" width="11.42578125" style="4" customWidth="1"/>
    <col min="17" max="17" width="6.42578125" style="3" customWidth="1"/>
    <col min="18" max="18" width="11.42578125" style="3" customWidth="1"/>
    <col min="19" max="16384" width="9.140625" style="3"/>
  </cols>
  <sheetData>
    <row r="1" spans="1:19" ht="89.25" customHeight="1">
      <c r="A1" s="12" t="s">
        <v>0</v>
      </c>
      <c r="B1" s="12" t="s">
        <v>1</v>
      </c>
      <c r="C1" s="12" t="s">
        <v>2</v>
      </c>
      <c r="D1" s="12" t="s">
        <v>3</v>
      </c>
      <c r="E1" s="12" t="s">
        <v>4</v>
      </c>
      <c r="F1" s="12" t="s">
        <v>5</v>
      </c>
      <c r="G1" s="12" t="s">
        <v>6</v>
      </c>
      <c r="H1" s="12" t="s">
        <v>7</v>
      </c>
      <c r="I1" s="12" t="s">
        <v>8</v>
      </c>
      <c r="J1" s="12" t="s">
        <v>9</v>
      </c>
      <c r="K1" s="12" t="s">
        <v>10</v>
      </c>
      <c r="L1" s="12" t="s">
        <v>11</v>
      </c>
      <c r="M1" s="12" t="s">
        <v>12</v>
      </c>
      <c r="N1" s="12" t="s">
        <v>13</v>
      </c>
      <c r="O1" s="12" t="s">
        <v>14</v>
      </c>
      <c r="P1" s="13" t="s">
        <v>15</v>
      </c>
      <c r="Q1" s="80"/>
    </row>
    <row r="2" spans="1:19" s="2" customFormat="1" ht="409.5" customHeight="1">
      <c r="A2" s="20">
        <v>45721</v>
      </c>
      <c r="B2" s="17" t="s">
        <v>447</v>
      </c>
      <c r="C2" s="5" t="s">
        <v>17</v>
      </c>
      <c r="D2" s="9">
        <v>4495651.01</v>
      </c>
      <c r="E2" s="42">
        <v>1999977.61</v>
      </c>
      <c r="F2" s="5" t="s">
        <v>18</v>
      </c>
      <c r="G2" s="5" t="s">
        <v>34</v>
      </c>
      <c r="H2" s="5" t="s">
        <v>50</v>
      </c>
      <c r="I2" s="8" t="s">
        <v>36</v>
      </c>
      <c r="J2" s="5" t="s">
        <v>21</v>
      </c>
      <c r="K2" s="5" t="s">
        <v>51</v>
      </c>
      <c r="L2" s="5" t="s">
        <v>37</v>
      </c>
      <c r="M2" s="6" t="s">
        <v>448</v>
      </c>
      <c r="N2" s="8" t="s">
        <v>449</v>
      </c>
      <c r="O2" s="8" t="s">
        <v>450</v>
      </c>
      <c r="P2" s="28" t="s">
        <v>451</v>
      </c>
      <c r="Q2" s="75"/>
      <c r="R2" s="81"/>
    </row>
    <row r="3" spans="1:19" s="2" customFormat="1" ht="292.5" customHeight="1">
      <c r="A3" s="20">
        <v>45721</v>
      </c>
      <c r="B3" s="17" t="s">
        <v>452</v>
      </c>
      <c r="C3" s="8" t="s">
        <v>17</v>
      </c>
      <c r="D3" s="31">
        <v>4399852.04</v>
      </c>
      <c r="E3" s="31">
        <v>2199926.0099999998</v>
      </c>
      <c r="F3" s="5" t="s">
        <v>18</v>
      </c>
      <c r="G3" s="16" t="s">
        <v>34</v>
      </c>
      <c r="H3" s="24" t="s">
        <v>50</v>
      </c>
      <c r="I3" s="16" t="s">
        <v>36</v>
      </c>
      <c r="J3" s="8" t="s">
        <v>20</v>
      </c>
      <c r="K3" s="8" t="s">
        <v>20</v>
      </c>
      <c r="L3" s="5" t="s">
        <v>37</v>
      </c>
      <c r="M3" s="16" t="s">
        <v>453</v>
      </c>
      <c r="N3" s="8" t="s">
        <v>454</v>
      </c>
      <c r="O3" s="16" t="s">
        <v>455</v>
      </c>
      <c r="P3" s="28" t="s">
        <v>451</v>
      </c>
      <c r="Q3" s="75"/>
      <c r="R3" s="82"/>
    </row>
    <row r="4" spans="1:19" s="2" customFormat="1" ht="351" customHeight="1">
      <c r="A4" s="20">
        <v>45721</v>
      </c>
      <c r="B4" s="17" t="s">
        <v>456</v>
      </c>
      <c r="C4" s="8" t="s">
        <v>17</v>
      </c>
      <c r="D4" s="114">
        <v>3052301.55</v>
      </c>
      <c r="E4" s="115">
        <v>1526150.77</v>
      </c>
      <c r="F4" s="5" t="s">
        <v>18</v>
      </c>
      <c r="G4" s="16" t="s">
        <v>34</v>
      </c>
      <c r="H4" s="24" t="s">
        <v>50</v>
      </c>
      <c r="I4" s="8" t="s">
        <v>36</v>
      </c>
      <c r="J4" s="8" t="s">
        <v>20</v>
      </c>
      <c r="K4" s="21" t="s">
        <v>20</v>
      </c>
      <c r="L4" s="5" t="s">
        <v>37</v>
      </c>
      <c r="M4" s="16" t="s">
        <v>457</v>
      </c>
      <c r="N4" s="16" t="s">
        <v>458</v>
      </c>
      <c r="O4" s="41" t="s">
        <v>459</v>
      </c>
      <c r="P4" s="28" t="s">
        <v>460</v>
      </c>
      <c r="Q4" s="75"/>
      <c r="R4" s="82"/>
      <c r="S4" s="1"/>
    </row>
    <row r="5" spans="1:19" s="2" customFormat="1" ht="378" customHeight="1">
      <c r="A5" s="20">
        <v>45721</v>
      </c>
      <c r="B5" s="17" t="s">
        <v>461</v>
      </c>
      <c r="C5" s="5" t="s">
        <v>17</v>
      </c>
      <c r="D5" s="9">
        <v>1906999.89</v>
      </c>
      <c r="E5" s="42">
        <v>953499.94</v>
      </c>
      <c r="F5" s="43" t="s">
        <v>18</v>
      </c>
      <c r="G5" s="41" t="s">
        <v>18</v>
      </c>
      <c r="H5" s="44" t="s">
        <v>50</v>
      </c>
      <c r="I5" s="8" t="s">
        <v>20</v>
      </c>
      <c r="J5" s="21" t="s">
        <v>21</v>
      </c>
      <c r="K5" s="21" t="s">
        <v>20</v>
      </c>
      <c r="L5" s="5" t="s">
        <v>37</v>
      </c>
      <c r="M5" s="16" t="s">
        <v>462</v>
      </c>
      <c r="N5" s="8" t="s">
        <v>463</v>
      </c>
      <c r="O5" s="8" t="s">
        <v>464</v>
      </c>
      <c r="P5" s="28" t="s">
        <v>465</v>
      </c>
      <c r="Q5" s="75"/>
      <c r="R5" s="81"/>
    </row>
    <row r="6" spans="1:19" s="2" customFormat="1" ht="369.75">
      <c r="A6" s="20">
        <v>45721</v>
      </c>
      <c r="B6" s="17" t="s">
        <v>466</v>
      </c>
      <c r="C6" s="5" t="s">
        <v>17</v>
      </c>
      <c r="D6" s="9">
        <v>2705357.01</v>
      </c>
      <c r="E6" s="42">
        <v>1352678.5</v>
      </c>
      <c r="F6" s="43" t="s">
        <v>18</v>
      </c>
      <c r="G6" s="41" t="s">
        <v>34</v>
      </c>
      <c r="H6" s="44" t="s">
        <v>50</v>
      </c>
      <c r="I6" s="8" t="s">
        <v>36</v>
      </c>
      <c r="J6" s="21" t="s">
        <v>21</v>
      </c>
      <c r="K6" s="21" t="s">
        <v>20</v>
      </c>
      <c r="L6" s="5" t="s">
        <v>37</v>
      </c>
      <c r="M6" s="16" t="s">
        <v>467</v>
      </c>
      <c r="N6" s="8" t="s">
        <v>468</v>
      </c>
      <c r="O6" s="8" t="s">
        <v>469</v>
      </c>
      <c r="P6" s="28" t="s">
        <v>451</v>
      </c>
      <c r="Q6" s="76"/>
      <c r="R6" s="81"/>
    </row>
    <row r="7" spans="1:19" s="2" customFormat="1" ht="306">
      <c r="A7" s="20">
        <v>45721</v>
      </c>
      <c r="B7" s="17" t="s">
        <v>470</v>
      </c>
      <c r="C7" s="5" t="s">
        <v>17</v>
      </c>
      <c r="D7" s="9">
        <v>3450857.88</v>
      </c>
      <c r="E7" s="9">
        <v>1725428.94</v>
      </c>
      <c r="F7" s="5" t="s">
        <v>18</v>
      </c>
      <c r="G7" s="5" t="s">
        <v>34</v>
      </c>
      <c r="H7" s="5" t="s">
        <v>50</v>
      </c>
      <c r="I7" s="8" t="s">
        <v>36</v>
      </c>
      <c r="J7" s="5" t="s">
        <v>20</v>
      </c>
      <c r="K7" s="5" t="s">
        <v>20</v>
      </c>
      <c r="L7" s="5" t="s">
        <v>37</v>
      </c>
      <c r="M7" s="116" t="s">
        <v>471</v>
      </c>
      <c r="N7" s="105" t="s">
        <v>472</v>
      </c>
      <c r="O7" s="6" t="s">
        <v>473</v>
      </c>
      <c r="P7" s="28" t="s">
        <v>451</v>
      </c>
      <c r="Q7" s="75"/>
      <c r="R7" s="81"/>
    </row>
    <row r="8" spans="1:19" s="2" customFormat="1" ht="344.25">
      <c r="A8" s="20">
        <v>45721</v>
      </c>
      <c r="B8" s="17" t="s">
        <v>474</v>
      </c>
      <c r="C8" s="8" t="s">
        <v>17</v>
      </c>
      <c r="D8" s="117">
        <v>2370480.2000000002</v>
      </c>
      <c r="E8" s="118">
        <v>1185240.1000000001</v>
      </c>
      <c r="F8" s="5" t="s">
        <v>18</v>
      </c>
      <c r="G8" s="106" t="s">
        <v>34</v>
      </c>
      <c r="H8" s="24" t="s">
        <v>50</v>
      </c>
      <c r="I8" s="8" t="s">
        <v>36</v>
      </c>
      <c r="J8" s="5" t="s">
        <v>20</v>
      </c>
      <c r="K8" s="5" t="s">
        <v>51</v>
      </c>
      <c r="L8" s="5" t="s">
        <v>37</v>
      </c>
      <c r="M8" s="119" t="s">
        <v>475</v>
      </c>
      <c r="N8" s="16" t="s">
        <v>476</v>
      </c>
      <c r="O8" s="41" t="s">
        <v>477</v>
      </c>
      <c r="P8" s="28" t="s">
        <v>451</v>
      </c>
      <c r="Q8" s="76"/>
      <c r="R8" s="82"/>
    </row>
    <row r="9" spans="1:19" s="2" customFormat="1" ht="331.5">
      <c r="A9" s="20">
        <v>45721</v>
      </c>
      <c r="B9" s="17" t="s">
        <v>478</v>
      </c>
      <c r="C9" s="5" t="s">
        <v>86</v>
      </c>
      <c r="D9" s="9">
        <v>4507466.82</v>
      </c>
      <c r="E9" s="42">
        <v>2199999.7000000002</v>
      </c>
      <c r="F9" s="5" t="s">
        <v>18</v>
      </c>
      <c r="G9" s="5" t="s">
        <v>34</v>
      </c>
      <c r="H9" s="5" t="s">
        <v>50</v>
      </c>
      <c r="I9" s="8" t="s">
        <v>36</v>
      </c>
      <c r="J9" s="5" t="s">
        <v>20</v>
      </c>
      <c r="K9" s="5" t="s">
        <v>20</v>
      </c>
      <c r="L9" s="5" t="s">
        <v>37</v>
      </c>
      <c r="M9" s="16" t="s">
        <v>479</v>
      </c>
      <c r="N9" s="6" t="s">
        <v>480</v>
      </c>
      <c r="O9" s="16" t="s">
        <v>481</v>
      </c>
      <c r="P9" s="28" t="s">
        <v>451</v>
      </c>
      <c r="Q9" s="110"/>
      <c r="R9" s="111"/>
    </row>
    <row r="10" spans="1:19" s="2" customFormat="1" ht="280.5">
      <c r="A10" s="20">
        <v>45721</v>
      </c>
      <c r="B10" s="33" t="s">
        <v>482</v>
      </c>
      <c r="C10" s="5" t="s">
        <v>33</v>
      </c>
      <c r="D10" s="107">
        <v>1991733.91</v>
      </c>
      <c r="E10" s="108">
        <v>995866.95</v>
      </c>
      <c r="F10" s="5" t="s">
        <v>18</v>
      </c>
      <c r="G10" s="5" t="s">
        <v>18</v>
      </c>
      <c r="H10" s="5" t="s">
        <v>26</v>
      </c>
      <c r="I10" s="24" t="s">
        <v>20</v>
      </c>
      <c r="J10" s="24" t="s">
        <v>21</v>
      </c>
      <c r="K10" s="24" t="s">
        <v>21</v>
      </c>
      <c r="L10" s="21" t="s">
        <v>22</v>
      </c>
      <c r="M10" s="16" t="s">
        <v>483</v>
      </c>
      <c r="N10" s="6" t="s">
        <v>484</v>
      </c>
      <c r="O10" s="53" t="s">
        <v>21</v>
      </c>
      <c r="P10" s="95" t="s">
        <v>21</v>
      </c>
      <c r="Q10" s="82"/>
    </row>
    <row r="11" spans="1:19" s="2" customFormat="1" ht="382.5">
      <c r="A11" s="20">
        <v>45721</v>
      </c>
      <c r="B11" s="17" t="s">
        <v>485</v>
      </c>
      <c r="C11" s="5" t="s">
        <v>49</v>
      </c>
      <c r="D11" s="62">
        <v>2163409.7599999998</v>
      </c>
      <c r="E11" s="62">
        <v>1081704.8700000001</v>
      </c>
      <c r="F11" s="5" t="s">
        <v>18</v>
      </c>
      <c r="G11" s="5" t="s">
        <v>34</v>
      </c>
      <c r="H11" s="5" t="s">
        <v>50</v>
      </c>
      <c r="I11" s="8" t="s">
        <v>36</v>
      </c>
      <c r="J11" s="5" t="s">
        <v>20</v>
      </c>
      <c r="K11" s="8" t="s">
        <v>51</v>
      </c>
      <c r="L11" s="21" t="s">
        <v>37</v>
      </c>
      <c r="M11" s="41" t="s">
        <v>486</v>
      </c>
      <c r="N11" s="16" t="s">
        <v>487</v>
      </c>
      <c r="O11" s="16" t="s">
        <v>488</v>
      </c>
      <c r="P11" s="28" t="s">
        <v>451</v>
      </c>
      <c r="Q11" s="81"/>
    </row>
    <row r="12" spans="1:19" s="2" customFormat="1" ht="280.5">
      <c r="A12" s="20">
        <v>45721</v>
      </c>
      <c r="B12" s="17" t="s">
        <v>489</v>
      </c>
      <c r="C12" s="5" t="s">
        <v>325</v>
      </c>
      <c r="D12" s="9">
        <v>3591461.1</v>
      </c>
      <c r="E12" s="9">
        <v>1795730.54</v>
      </c>
      <c r="F12" s="5" t="s">
        <v>18</v>
      </c>
      <c r="G12" s="5" t="s">
        <v>34</v>
      </c>
      <c r="H12" s="5" t="s">
        <v>50</v>
      </c>
      <c r="I12" s="8" t="s">
        <v>36</v>
      </c>
      <c r="J12" s="5" t="s">
        <v>20</v>
      </c>
      <c r="K12" s="5" t="s">
        <v>51</v>
      </c>
      <c r="L12" s="21" t="s">
        <v>37</v>
      </c>
      <c r="M12" s="16" t="s">
        <v>490</v>
      </c>
      <c r="N12" s="16" t="s">
        <v>491</v>
      </c>
      <c r="O12" s="16" t="s">
        <v>492</v>
      </c>
      <c r="P12" s="28" t="s">
        <v>451</v>
      </c>
      <c r="Q12" s="81"/>
    </row>
    <row r="13" spans="1:19" s="2" customFormat="1" ht="395.25">
      <c r="A13" s="20">
        <v>45721</v>
      </c>
      <c r="B13" s="17" t="s">
        <v>493</v>
      </c>
      <c r="C13" s="5" t="s">
        <v>91</v>
      </c>
      <c r="D13" s="9">
        <v>4504633.63</v>
      </c>
      <c r="E13" s="9">
        <v>2252316.7999999998</v>
      </c>
      <c r="F13" s="5" t="s">
        <v>18</v>
      </c>
      <c r="G13" s="5" t="s">
        <v>34</v>
      </c>
      <c r="H13" s="5" t="s">
        <v>50</v>
      </c>
      <c r="I13" s="8" t="s">
        <v>36</v>
      </c>
      <c r="J13" s="5" t="s">
        <v>21</v>
      </c>
      <c r="K13" s="5" t="s">
        <v>20</v>
      </c>
      <c r="L13" s="21" t="s">
        <v>37</v>
      </c>
      <c r="M13" s="71" t="s">
        <v>494</v>
      </c>
      <c r="N13" s="6" t="s">
        <v>495</v>
      </c>
      <c r="O13" s="8" t="s">
        <v>496</v>
      </c>
      <c r="P13" s="28" t="s">
        <v>451</v>
      </c>
      <c r="Q13" s="83"/>
    </row>
    <row r="14" spans="1:19" ht="318.75">
      <c r="A14" s="20">
        <v>45721</v>
      </c>
      <c r="B14" s="26" t="s">
        <v>497</v>
      </c>
      <c r="C14" s="113" t="s">
        <v>33</v>
      </c>
      <c r="D14" s="62">
        <v>4497126.01</v>
      </c>
      <c r="E14" s="62">
        <v>2248563</v>
      </c>
      <c r="F14" s="113" t="s">
        <v>18</v>
      </c>
      <c r="G14" s="113" t="s">
        <v>34</v>
      </c>
      <c r="H14" s="113" t="s">
        <v>50</v>
      </c>
      <c r="I14" s="65" t="s">
        <v>36</v>
      </c>
      <c r="J14" s="113" t="s">
        <v>21</v>
      </c>
      <c r="K14" s="113" t="s">
        <v>20</v>
      </c>
      <c r="L14" s="21" t="s">
        <v>37</v>
      </c>
      <c r="M14" s="21" t="s">
        <v>498</v>
      </c>
      <c r="N14" s="21" t="s">
        <v>499</v>
      </c>
      <c r="O14" s="21" t="s">
        <v>500</v>
      </c>
      <c r="P14" s="28" t="s">
        <v>451</v>
      </c>
      <c r="Q14" s="81"/>
    </row>
    <row r="15" spans="1:19" s="2" customFormat="1" ht="178.5">
      <c r="A15" s="20">
        <v>45721</v>
      </c>
      <c r="B15" s="26" t="s">
        <v>501</v>
      </c>
      <c r="C15" s="65" t="s">
        <v>33</v>
      </c>
      <c r="D15" s="42">
        <v>3214798.07</v>
      </c>
      <c r="E15" s="42">
        <v>1607399.02</v>
      </c>
      <c r="F15" s="65" t="s">
        <v>18</v>
      </c>
      <c r="G15" s="65" t="s">
        <v>34</v>
      </c>
      <c r="H15" s="65" t="s">
        <v>26</v>
      </c>
      <c r="I15" s="65" t="s">
        <v>36</v>
      </c>
      <c r="J15" s="65" t="s">
        <v>20</v>
      </c>
      <c r="K15" s="65" t="s">
        <v>20</v>
      </c>
      <c r="L15" s="21" t="s">
        <v>37</v>
      </c>
      <c r="M15" s="41" t="s">
        <v>502</v>
      </c>
      <c r="N15" s="41" t="s">
        <v>503</v>
      </c>
      <c r="O15" s="66" t="s">
        <v>504</v>
      </c>
      <c r="P15" s="28" t="s">
        <v>465</v>
      </c>
      <c r="Q15" s="81"/>
    </row>
    <row r="16" spans="1:19" s="2" customFormat="1" ht="280.5">
      <c r="A16" s="20">
        <v>45721</v>
      </c>
      <c r="B16" s="17" t="s">
        <v>505</v>
      </c>
      <c r="C16" s="5" t="s">
        <v>33</v>
      </c>
      <c r="D16" s="9">
        <v>2728794.12</v>
      </c>
      <c r="E16" s="9">
        <v>1364397.05</v>
      </c>
      <c r="F16" s="5" t="s">
        <v>18</v>
      </c>
      <c r="G16" s="5" t="s">
        <v>34</v>
      </c>
      <c r="H16" s="5" t="s">
        <v>50</v>
      </c>
      <c r="I16" s="8" t="s">
        <v>36</v>
      </c>
      <c r="J16" s="5" t="s">
        <v>21</v>
      </c>
      <c r="K16" s="5" t="s">
        <v>20</v>
      </c>
      <c r="L16" s="21" t="s">
        <v>37</v>
      </c>
      <c r="M16" s="18" t="s">
        <v>506</v>
      </c>
      <c r="N16" s="8" t="s">
        <v>507</v>
      </c>
      <c r="O16" s="16" t="s">
        <v>508</v>
      </c>
      <c r="P16" s="28" t="s">
        <v>465</v>
      </c>
      <c r="Q16" s="81"/>
    </row>
    <row r="17" spans="1:17" s="2" customFormat="1" ht="318.75">
      <c r="A17" s="20">
        <v>45721</v>
      </c>
      <c r="B17" s="43" t="s">
        <v>509</v>
      </c>
      <c r="C17" s="5" t="s">
        <v>33</v>
      </c>
      <c r="D17" s="9">
        <v>4115998.95</v>
      </c>
      <c r="E17" s="9">
        <v>2057999.47</v>
      </c>
      <c r="F17" s="5" t="s">
        <v>18</v>
      </c>
      <c r="G17" s="5" t="s">
        <v>34</v>
      </c>
      <c r="H17" s="5" t="s">
        <v>50</v>
      </c>
      <c r="I17" s="8" t="s">
        <v>36</v>
      </c>
      <c r="J17" s="5" t="s">
        <v>20</v>
      </c>
      <c r="K17" s="5" t="s">
        <v>20</v>
      </c>
      <c r="L17" s="21" t="s">
        <v>37</v>
      </c>
      <c r="M17" s="18" t="s">
        <v>510</v>
      </c>
      <c r="N17" s="6" t="s">
        <v>511</v>
      </c>
      <c r="O17" s="8" t="s">
        <v>512</v>
      </c>
      <c r="P17" s="28" t="s">
        <v>451</v>
      </c>
      <c r="Q17" s="81"/>
    </row>
    <row r="18" spans="1:17" s="2" customFormat="1" ht="267.75">
      <c r="A18" s="20">
        <v>45721</v>
      </c>
      <c r="B18" s="112" t="s">
        <v>513</v>
      </c>
      <c r="C18" s="41" t="s">
        <v>81</v>
      </c>
      <c r="D18" s="120">
        <v>1450152.79</v>
      </c>
      <c r="E18" s="121">
        <v>725076.38</v>
      </c>
      <c r="F18" s="65" t="s">
        <v>18</v>
      </c>
      <c r="G18" s="41" t="s">
        <v>34</v>
      </c>
      <c r="H18" s="41" t="s">
        <v>50</v>
      </c>
      <c r="I18" s="41" t="s">
        <v>36</v>
      </c>
      <c r="J18" s="41" t="s">
        <v>21</v>
      </c>
      <c r="K18" s="65" t="s">
        <v>20</v>
      </c>
      <c r="L18" s="21" t="s">
        <v>37</v>
      </c>
      <c r="M18" s="122" t="s">
        <v>514</v>
      </c>
      <c r="N18" s="21" t="s">
        <v>515</v>
      </c>
      <c r="O18" s="21" t="s">
        <v>516</v>
      </c>
      <c r="P18" s="28" t="s">
        <v>451</v>
      </c>
      <c r="Q18" s="81"/>
    </row>
    <row r="19" spans="1:17" s="2" customFormat="1" ht="318.75">
      <c r="A19" s="20">
        <v>45721</v>
      </c>
      <c r="B19" s="17" t="s">
        <v>517</v>
      </c>
      <c r="C19" s="5" t="s">
        <v>66</v>
      </c>
      <c r="D19" s="62">
        <v>3533160.51</v>
      </c>
      <c r="E19" s="62">
        <v>1766580.25</v>
      </c>
      <c r="F19" s="5" t="s">
        <v>18</v>
      </c>
      <c r="G19" s="5" t="s">
        <v>18</v>
      </c>
      <c r="H19" s="5" t="s">
        <v>26</v>
      </c>
      <c r="I19" s="8" t="s">
        <v>20</v>
      </c>
      <c r="J19" s="5" t="s">
        <v>20</v>
      </c>
      <c r="K19" s="5" t="s">
        <v>21</v>
      </c>
      <c r="L19" s="8" t="s">
        <v>22</v>
      </c>
      <c r="M19" s="16" t="s">
        <v>518</v>
      </c>
      <c r="N19" s="6" t="s">
        <v>519</v>
      </c>
      <c r="O19" s="16" t="s">
        <v>520</v>
      </c>
      <c r="P19" s="28" t="s">
        <v>21</v>
      </c>
      <c r="Q19" s="81"/>
    </row>
    <row r="20" spans="1:17" s="2" customFormat="1" ht="357">
      <c r="A20" s="20">
        <v>45721</v>
      </c>
      <c r="B20" s="17" t="s">
        <v>521</v>
      </c>
      <c r="C20" s="5" t="s">
        <v>66</v>
      </c>
      <c r="D20" s="9">
        <v>2561802.96</v>
      </c>
      <c r="E20" s="31">
        <v>1280901.48</v>
      </c>
      <c r="F20" s="5" t="s">
        <v>18</v>
      </c>
      <c r="G20" s="5" t="s">
        <v>34</v>
      </c>
      <c r="H20" s="5" t="s">
        <v>50</v>
      </c>
      <c r="I20" s="73" t="s">
        <v>36</v>
      </c>
      <c r="J20" s="5" t="s">
        <v>20</v>
      </c>
      <c r="K20" s="5" t="s">
        <v>20</v>
      </c>
      <c r="L20" s="8" t="s">
        <v>37</v>
      </c>
      <c r="M20" s="16" t="s">
        <v>522</v>
      </c>
      <c r="N20" s="16" t="s">
        <v>523</v>
      </c>
      <c r="O20" s="6" t="s">
        <v>524</v>
      </c>
      <c r="P20" s="28" t="s">
        <v>451</v>
      </c>
      <c r="Q20" s="81"/>
    </row>
    <row r="21" spans="1:17" s="2" customFormat="1" ht="344.25">
      <c r="A21" s="20">
        <v>45721</v>
      </c>
      <c r="B21" s="17" t="s">
        <v>525</v>
      </c>
      <c r="C21" s="5" t="s">
        <v>66</v>
      </c>
      <c r="D21" s="9">
        <v>3064338.82</v>
      </c>
      <c r="E21" s="9">
        <v>1532169.4</v>
      </c>
      <c r="F21" s="5" t="s">
        <v>18</v>
      </c>
      <c r="G21" s="5" t="s">
        <v>34</v>
      </c>
      <c r="H21" s="5" t="s">
        <v>50</v>
      </c>
      <c r="I21" s="8" t="s">
        <v>36</v>
      </c>
      <c r="J21" s="5" t="s">
        <v>21</v>
      </c>
      <c r="K21" s="5" t="s">
        <v>20</v>
      </c>
      <c r="L21" s="8" t="s">
        <v>37</v>
      </c>
      <c r="M21" s="18" t="s">
        <v>526</v>
      </c>
      <c r="N21" s="8" t="s">
        <v>527</v>
      </c>
      <c r="O21" s="16" t="s">
        <v>528</v>
      </c>
      <c r="P21" s="28" t="s">
        <v>465</v>
      </c>
      <c r="Q21" s="81"/>
    </row>
    <row r="22" spans="1:17" s="2" customFormat="1" ht="331.5">
      <c r="A22" s="20">
        <v>45721</v>
      </c>
      <c r="B22" s="17" t="s">
        <v>529</v>
      </c>
      <c r="C22" s="5" t="s">
        <v>165</v>
      </c>
      <c r="D22" s="9">
        <v>2513499.65</v>
      </c>
      <c r="E22" s="9">
        <v>1256749.82</v>
      </c>
      <c r="F22" s="5" t="s">
        <v>18</v>
      </c>
      <c r="G22" s="5" t="s">
        <v>34</v>
      </c>
      <c r="H22" s="5" t="s">
        <v>26</v>
      </c>
      <c r="I22" s="8" t="s">
        <v>36</v>
      </c>
      <c r="J22" s="5" t="s">
        <v>20</v>
      </c>
      <c r="K22" s="5" t="s">
        <v>20</v>
      </c>
      <c r="L22" s="8" t="s">
        <v>37</v>
      </c>
      <c r="M22" s="18" t="s">
        <v>530</v>
      </c>
      <c r="N22" s="8" t="s">
        <v>531</v>
      </c>
      <c r="O22" s="16" t="s">
        <v>532</v>
      </c>
      <c r="P22" s="28" t="s">
        <v>465</v>
      </c>
      <c r="Q22" s="81"/>
    </row>
    <row r="23" spans="1:17" s="2" customFormat="1" ht="306">
      <c r="A23" s="20">
        <v>45721</v>
      </c>
      <c r="B23" s="17" t="s">
        <v>533</v>
      </c>
      <c r="C23" s="5" t="s">
        <v>165</v>
      </c>
      <c r="D23" s="9">
        <v>3099995.6</v>
      </c>
      <c r="E23" s="109">
        <v>1549997.77</v>
      </c>
      <c r="F23" s="5" t="s">
        <v>18</v>
      </c>
      <c r="G23" s="5" t="s">
        <v>34</v>
      </c>
      <c r="H23" s="5" t="s">
        <v>26</v>
      </c>
      <c r="I23" s="8" t="s">
        <v>36</v>
      </c>
      <c r="J23" s="5" t="s">
        <v>20</v>
      </c>
      <c r="K23" s="5" t="s">
        <v>20</v>
      </c>
      <c r="L23" s="8" t="s">
        <v>37</v>
      </c>
      <c r="M23" s="35" t="s">
        <v>534</v>
      </c>
      <c r="N23" s="6" t="s">
        <v>535</v>
      </c>
      <c r="O23" s="16" t="s">
        <v>536</v>
      </c>
      <c r="P23" s="28" t="s">
        <v>465</v>
      </c>
      <c r="Q23" s="81"/>
    </row>
    <row r="24" spans="1:17" s="2" customFormat="1" ht="382.5">
      <c r="A24" s="20">
        <v>45721</v>
      </c>
      <c r="B24" s="26" t="s">
        <v>537</v>
      </c>
      <c r="C24" s="5" t="s">
        <v>29</v>
      </c>
      <c r="D24" s="9">
        <v>1942095.42</v>
      </c>
      <c r="E24" s="9">
        <v>971047.7</v>
      </c>
      <c r="F24" s="5" t="s">
        <v>18</v>
      </c>
      <c r="G24" s="35" t="s">
        <v>34</v>
      </c>
      <c r="H24" s="5" t="s">
        <v>50</v>
      </c>
      <c r="I24" s="8" t="s">
        <v>36</v>
      </c>
      <c r="J24" s="5" t="s">
        <v>21</v>
      </c>
      <c r="K24" s="5" t="s">
        <v>51</v>
      </c>
      <c r="L24" s="8" t="s">
        <v>37</v>
      </c>
      <c r="M24" s="16" t="s">
        <v>538</v>
      </c>
      <c r="N24" s="16" t="s">
        <v>539</v>
      </c>
      <c r="O24" s="16" t="s">
        <v>540</v>
      </c>
      <c r="P24" s="28" t="s">
        <v>451</v>
      </c>
      <c r="Q24" s="81"/>
    </row>
    <row r="25" spans="1:17" s="2" customFormat="1" ht="213" customHeight="1">
      <c r="A25" s="20">
        <v>45721</v>
      </c>
      <c r="B25" s="26" t="s">
        <v>541</v>
      </c>
      <c r="C25" s="5" t="s">
        <v>29</v>
      </c>
      <c r="D25" s="9">
        <v>1094594.3400000001</v>
      </c>
      <c r="E25" s="9">
        <v>547297.12</v>
      </c>
      <c r="F25" s="5" t="s">
        <v>18</v>
      </c>
      <c r="G25" s="5" t="s">
        <v>34</v>
      </c>
      <c r="H25" s="5" t="s">
        <v>26</v>
      </c>
      <c r="I25" s="8" t="s">
        <v>36</v>
      </c>
      <c r="J25" s="5" t="s">
        <v>21</v>
      </c>
      <c r="K25" s="5" t="s">
        <v>20</v>
      </c>
      <c r="L25" s="8" t="s">
        <v>37</v>
      </c>
      <c r="M25" s="16" t="s">
        <v>542</v>
      </c>
      <c r="N25" s="35" t="s">
        <v>543</v>
      </c>
      <c r="O25" s="8" t="s">
        <v>544</v>
      </c>
      <c r="P25" s="28" t="s">
        <v>465</v>
      </c>
      <c r="Q25" s="81"/>
    </row>
    <row r="26" spans="1:17" s="2" customFormat="1" ht="306">
      <c r="A26" s="20">
        <v>45721</v>
      </c>
      <c r="B26" s="26" t="s">
        <v>545</v>
      </c>
      <c r="C26" s="5" t="s">
        <v>29</v>
      </c>
      <c r="D26" s="31">
        <v>3180590.2</v>
      </c>
      <c r="E26" s="31">
        <v>1590295.1</v>
      </c>
      <c r="F26" s="5" t="s">
        <v>18</v>
      </c>
      <c r="G26" s="5" t="s">
        <v>34</v>
      </c>
      <c r="H26" s="5" t="s">
        <v>50</v>
      </c>
      <c r="I26" s="8" t="s">
        <v>36</v>
      </c>
      <c r="J26" s="5" t="s">
        <v>21</v>
      </c>
      <c r="K26" s="5" t="s">
        <v>20</v>
      </c>
      <c r="L26" s="8" t="s">
        <v>37</v>
      </c>
      <c r="M26" s="8" t="s">
        <v>546</v>
      </c>
      <c r="N26" s="6" t="s">
        <v>547</v>
      </c>
      <c r="O26" s="6" t="s">
        <v>548</v>
      </c>
      <c r="P26" s="28" t="s">
        <v>465</v>
      </c>
      <c r="Q26" s="80"/>
    </row>
    <row r="27" spans="1:17" s="2" customFormat="1" ht="216.75">
      <c r="A27" s="20">
        <v>45776</v>
      </c>
      <c r="B27" s="6" t="s">
        <v>461</v>
      </c>
      <c r="C27" s="5" t="s">
        <v>17</v>
      </c>
      <c r="D27" s="94">
        <v>1906999.89</v>
      </c>
      <c r="E27" s="94">
        <v>953499.94</v>
      </c>
      <c r="F27" s="49" t="s">
        <v>18</v>
      </c>
      <c r="G27" s="50" t="s">
        <v>18</v>
      </c>
      <c r="H27" s="51" t="s">
        <v>26</v>
      </c>
      <c r="I27" s="8" t="s">
        <v>20</v>
      </c>
      <c r="J27" s="52" t="s">
        <v>203</v>
      </c>
      <c r="K27" s="8" t="s">
        <v>60</v>
      </c>
      <c r="L27" s="8" t="s">
        <v>22</v>
      </c>
      <c r="M27" s="16" t="s">
        <v>549</v>
      </c>
      <c r="N27" s="6" t="s">
        <v>550</v>
      </c>
      <c r="O27" s="53" t="s">
        <v>21</v>
      </c>
      <c r="P27" s="95" t="s">
        <v>21</v>
      </c>
      <c r="Q27" s="81"/>
    </row>
    <row r="28" spans="1:17" s="2" customFormat="1" ht="177" customHeight="1">
      <c r="A28" s="20">
        <v>45800</v>
      </c>
      <c r="B28" s="6" t="s">
        <v>545</v>
      </c>
      <c r="C28" s="5" t="s">
        <v>29</v>
      </c>
      <c r="D28" s="94">
        <v>2599943</v>
      </c>
      <c r="E28" s="94">
        <v>1299971.5</v>
      </c>
      <c r="F28" s="49" t="s">
        <v>18</v>
      </c>
      <c r="G28" s="50" t="s">
        <v>18</v>
      </c>
      <c r="H28" s="51" t="s">
        <v>26</v>
      </c>
      <c r="I28" s="8" t="s">
        <v>20</v>
      </c>
      <c r="J28" s="52" t="s">
        <v>21</v>
      </c>
      <c r="K28" s="8" t="s">
        <v>60</v>
      </c>
      <c r="L28" s="8" t="s">
        <v>22</v>
      </c>
      <c r="M28" s="16" t="s">
        <v>551</v>
      </c>
      <c r="N28" s="6" t="s">
        <v>552</v>
      </c>
      <c r="O28" s="53" t="s">
        <v>21</v>
      </c>
      <c r="P28" s="95" t="s">
        <v>21</v>
      </c>
      <c r="Q28" s="81"/>
    </row>
    <row r="29" spans="1:17" s="2" customFormat="1" ht="242.25">
      <c r="A29" s="20">
        <v>45800</v>
      </c>
      <c r="B29" s="6" t="s">
        <v>501</v>
      </c>
      <c r="C29" s="5" t="s">
        <v>33</v>
      </c>
      <c r="D29" s="42">
        <v>3214798.07</v>
      </c>
      <c r="E29" s="42">
        <v>1607399.02</v>
      </c>
      <c r="F29" s="65" t="s">
        <v>18</v>
      </c>
      <c r="G29" s="65" t="s">
        <v>18</v>
      </c>
      <c r="H29" s="65" t="s">
        <v>26</v>
      </c>
      <c r="I29" s="65" t="s">
        <v>20</v>
      </c>
      <c r="J29" s="65" t="s">
        <v>553</v>
      </c>
      <c r="K29" s="65" t="s">
        <v>60</v>
      </c>
      <c r="L29" s="8" t="s">
        <v>22</v>
      </c>
      <c r="M29" s="21" t="s">
        <v>554</v>
      </c>
      <c r="N29" s="41" t="s">
        <v>555</v>
      </c>
      <c r="O29" s="123" t="s">
        <v>21</v>
      </c>
      <c r="P29" s="95" t="s">
        <v>21</v>
      </c>
      <c r="Q29" s="81"/>
    </row>
    <row r="30" spans="1:17" s="2" customFormat="1" ht="408">
      <c r="A30" s="20">
        <v>45800</v>
      </c>
      <c r="B30" s="6" t="s">
        <v>505</v>
      </c>
      <c r="C30" s="5" t="s">
        <v>33</v>
      </c>
      <c r="D30" s="42">
        <v>2728693.97</v>
      </c>
      <c r="E30" s="42">
        <v>1364346.97</v>
      </c>
      <c r="F30" s="65" t="s">
        <v>18</v>
      </c>
      <c r="G30" s="65" t="s">
        <v>18</v>
      </c>
      <c r="H30" s="65" t="s">
        <v>26</v>
      </c>
      <c r="I30" s="65" t="s">
        <v>20</v>
      </c>
      <c r="J30" s="65" t="s">
        <v>21</v>
      </c>
      <c r="K30" s="65" t="s">
        <v>60</v>
      </c>
      <c r="L30" s="8" t="s">
        <v>22</v>
      </c>
      <c r="M30" s="21" t="s">
        <v>556</v>
      </c>
      <c r="N30" s="41" t="s">
        <v>557</v>
      </c>
      <c r="O30" s="123" t="s">
        <v>21</v>
      </c>
      <c r="P30" s="95" t="s">
        <v>21</v>
      </c>
      <c r="Q30" s="81"/>
    </row>
    <row r="31" spans="1:17" s="2" customFormat="1" ht="306">
      <c r="A31" s="20">
        <v>45800</v>
      </c>
      <c r="B31" s="8" t="s">
        <v>529</v>
      </c>
      <c r="C31" s="5" t="s">
        <v>165</v>
      </c>
      <c r="D31" s="9">
        <v>2485379.4300000002</v>
      </c>
      <c r="E31" s="9">
        <v>1242689.7</v>
      </c>
      <c r="F31" s="5" t="s">
        <v>18</v>
      </c>
      <c r="G31" s="5" t="s">
        <v>34</v>
      </c>
      <c r="H31" s="5" t="s">
        <v>26</v>
      </c>
      <c r="I31" s="8" t="s">
        <v>36</v>
      </c>
      <c r="J31" s="5" t="s">
        <v>60</v>
      </c>
      <c r="K31" s="8" t="s">
        <v>60</v>
      </c>
      <c r="L31" s="8" t="s">
        <v>37</v>
      </c>
      <c r="M31" s="16" t="s">
        <v>558</v>
      </c>
      <c r="N31" s="35" t="s">
        <v>559</v>
      </c>
      <c r="O31" s="35" t="s">
        <v>560</v>
      </c>
      <c r="P31" s="90" t="s">
        <v>561</v>
      </c>
      <c r="Q31" s="81"/>
    </row>
    <row r="32" spans="1:17" ht="255">
      <c r="A32" s="14">
        <v>45805</v>
      </c>
      <c r="B32" s="8" t="s">
        <v>456</v>
      </c>
      <c r="C32" s="5" t="s">
        <v>17</v>
      </c>
      <c r="D32" s="31">
        <v>3006582.59</v>
      </c>
      <c r="E32" s="114">
        <v>1503291.29</v>
      </c>
      <c r="F32" s="5" t="s">
        <v>18</v>
      </c>
      <c r="G32" s="5" t="s">
        <v>34</v>
      </c>
      <c r="H32" s="5" t="s">
        <v>26</v>
      </c>
      <c r="I32" s="8" t="s">
        <v>36</v>
      </c>
      <c r="J32" s="5" t="s">
        <v>60</v>
      </c>
      <c r="K32" s="8" t="s">
        <v>60</v>
      </c>
      <c r="L32" s="8" t="s">
        <v>37</v>
      </c>
      <c r="M32" s="16" t="s">
        <v>562</v>
      </c>
      <c r="N32" s="8" t="s">
        <v>563</v>
      </c>
      <c r="O32" s="124" t="s">
        <v>564</v>
      </c>
      <c r="P32" s="127" t="s">
        <v>561</v>
      </c>
    </row>
    <row r="33" spans="1:16" ht="178.5">
      <c r="A33" s="14">
        <v>45819</v>
      </c>
      <c r="B33" s="6" t="s">
        <v>541</v>
      </c>
      <c r="C33" s="5" t="s">
        <v>29</v>
      </c>
      <c r="D33" s="125">
        <v>1093850.83</v>
      </c>
      <c r="E33" s="125">
        <v>546925.36</v>
      </c>
      <c r="F33" s="65" t="s">
        <v>18</v>
      </c>
      <c r="G33" s="65" t="s">
        <v>18</v>
      </c>
      <c r="H33" s="65" t="s">
        <v>26</v>
      </c>
      <c r="I33" s="65" t="s">
        <v>20</v>
      </c>
      <c r="J33" s="65" t="s">
        <v>21</v>
      </c>
      <c r="K33" s="65" t="s">
        <v>60</v>
      </c>
      <c r="L33" s="8" t="s">
        <v>22</v>
      </c>
      <c r="M33" s="16" t="s">
        <v>565</v>
      </c>
      <c r="N33" s="21" t="s">
        <v>566</v>
      </c>
      <c r="O33" s="123" t="s">
        <v>21</v>
      </c>
      <c r="P33" s="95" t="s">
        <v>21</v>
      </c>
    </row>
    <row r="34" spans="1:16" ht="216.75">
      <c r="A34" s="14">
        <v>45819</v>
      </c>
      <c r="B34" s="6" t="s">
        <v>525</v>
      </c>
      <c r="C34" s="5" t="s">
        <v>66</v>
      </c>
      <c r="D34" s="42">
        <v>2929258.17</v>
      </c>
      <c r="E34" s="42">
        <v>1464629.07</v>
      </c>
      <c r="F34" s="65" t="s">
        <v>18</v>
      </c>
      <c r="G34" s="65" t="s">
        <v>34</v>
      </c>
      <c r="H34" s="65" t="s">
        <v>26</v>
      </c>
      <c r="I34" s="8" t="s">
        <v>36</v>
      </c>
      <c r="J34" s="65" t="s">
        <v>21</v>
      </c>
      <c r="K34" s="65" t="s">
        <v>60</v>
      </c>
      <c r="L34" s="8" t="s">
        <v>37</v>
      </c>
      <c r="M34" s="21" t="s">
        <v>567</v>
      </c>
      <c r="N34" s="21" t="s">
        <v>568</v>
      </c>
      <c r="O34" s="65" t="s">
        <v>569</v>
      </c>
      <c r="P34" s="126" t="s">
        <v>570</v>
      </c>
    </row>
    <row r="35" spans="1:16" ht="331.5">
      <c r="A35" s="14">
        <v>45826</v>
      </c>
      <c r="B35" s="6" t="s">
        <v>489</v>
      </c>
      <c r="C35" s="130" t="s">
        <v>325</v>
      </c>
      <c r="D35" s="131">
        <v>3436455.18</v>
      </c>
      <c r="E35" s="132">
        <v>1718227.57</v>
      </c>
      <c r="F35" s="133" t="s">
        <v>18</v>
      </c>
      <c r="G35" s="15" t="s">
        <v>34</v>
      </c>
      <c r="H35" s="130" t="s">
        <v>50</v>
      </c>
      <c r="I35" s="93" t="s">
        <v>36</v>
      </c>
      <c r="J35" s="130" t="s">
        <v>60</v>
      </c>
      <c r="K35" s="93" t="s">
        <v>20</v>
      </c>
      <c r="L35" s="8" t="s">
        <v>37</v>
      </c>
      <c r="M35" s="16" t="s">
        <v>571</v>
      </c>
      <c r="N35" s="93" t="s">
        <v>572</v>
      </c>
      <c r="O35" s="128" t="s">
        <v>573</v>
      </c>
      <c r="P35" s="129" t="s">
        <v>574</v>
      </c>
    </row>
    <row r="36" spans="1:16" ht="306">
      <c r="A36" s="14">
        <v>45831</v>
      </c>
      <c r="B36" s="6" t="s">
        <v>456</v>
      </c>
      <c r="C36" s="15" t="s">
        <v>17</v>
      </c>
      <c r="D36" s="134">
        <v>3006971.55</v>
      </c>
      <c r="E36" s="134">
        <v>1503485.77</v>
      </c>
      <c r="F36" s="130" t="s">
        <v>18</v>
      </c>
      <c r="G36" s="130" t="s">
        <v>18</v>
      </c>
      <c r="H36" s="130" t="s">
        <v>26</v>
      </c>
      <c r="I36" s="93" t="s">
        <v>20</v>
      </c>
      <c r="J36" s="130" t="s">
        <v>553</v>
      </c>
      <c r="K36" s="93" t="s">
        <v>60</v>
      </c>
      <c r="L36" s="8" t="s">
        <v>22</v>
      </c>
      <c r="M36" s="56" t="s">
        <v>575</v>
      </c>
      <c r="N36" s="21" t="s">
        <v>576</v>
      </c>
      <c r="O36" s="123" t="s">
        <v>21</v>
      </c>
      <c r="P36" s="95" t="s">
        <v>21</v>
      </c>
    </row>
    <row r="37" spans="1:16" ht="191.25">
      <c r="A37" s="14">
        <v>45831</v>
      </c>
      <c r="B37" s="6" t="s">
        <v>529</v>
      </c>
      <c r="C37" s="15" t="s">
        <v>165</v>
      </c>
      <c r="D37" s="134">
        <v>2501545.59</v>
      </c>
      <c r="E37" s="134">
        <v>1250772.79</v>
      </c>
      <c r="F37" s="130" t="s">
        <v>18</v>
      </c>
      <c r="G37" s="130" t="s">
        <v>18</v>
      </c>
      <c r="H37" s="130" t="s">
        <v>26</v>
      </c>
      <c r="I37" s="93" t="s">
        <v>20</v>
      </c>
      <c r="J37" s="130" t="s">
        <v>553</v>
      </c>
      <c r="K37" s="93" t="s">
        <v>60</v>
      </c>
      <c r="L37" s="8" t="s">
        <v>22</v>
      </c>
      <c r="M37" s="56" t="s">
        <v>577</v>
      </c>
      <c r="N37" s="21" t="s">
        <v>578</v>
      </c>
      <c r="O37" s="123" t="s">
        <v>21</v>
      </c>
      <c r="P37" s="95" t="s">
        <v>21</v>
      </c>
    </row>
    <row r="38" spans="1:16" ht="191.25">
      <c r="A38" s="14">
        <v>45831</v>
      </c>
      <c r="B38" s="6" t="s">
        <v>533</v>
      </c>
      <c r="C38" s="5" t="s">
        <v>165</v>
      </c>
      <c r="D38" s="135">
        <v>3099919.35</v>
      </c>
      <c r="E38" s="135">
        <v>1549959.65</v>
      </c>
      <c r="F38" s="130" t="s">
        <v>18</v>
      </c>
      <c r="G38" s="130" t="s">
        <v>18</v>
      </c>
      <c r="H38" s="130" t="s">
        <v>26</v>
      </c>
      <c r="I38" s="93" t="s">
        <v>20</v>
      </c>
      <c r="J38" s="130" t="s">
        <v>553</v>
      </c>
      <c r="K38" s="93" t="s">
        <v>60</v>
      </c>
      <c r="L38" s="8" t="s">
        <v>22</v>
      </c>
      <c r="M38" s="56" t="s">
        <v>579</v>
      </c>
      <c r="N38" s="21" t="s">
        <v>580</v>
      </c>
      <c r="O38" s="123" t="s">
        <v>21</v>
      </c>
      <c r="P38" s="95" t="s">
        <v>21</v>
      </c>
    </row>
    <row r="39" spans="1:16" ht="331.5">
      <c r="A39" s="14">
        <v>45831</v>
      </c>
      <c r="B39" s="6" t="s">
        <v>493</v>
      </c>
      <c r="C39" s="5" t="s">
        <v>91</v>
      </c>
      <c r="D39" s="42">
        <v>4504632.4000000004</v>
      </c>
      <c r="E39" s="42">
        <v>2252316.19</v>
      </c>
      <c r="F39" s="65" t="s">
        <v>18</v>
      </c>
      <c r="G39" s="65" t="s">
        <v>34</v>
      </c>
      <c r="H39" s="65" t="s">
        <v>50</v>
      </c>
      <c r="I39" s="8" t="s">
        <v>36</v>
      </c>
      <c r="J39" s="65" t="s">
        <v>21</v>
      </c>
      <c r="K39" s="65" t="s">
        <v>60</v>
      </c>
      <c r="L39" s="8" t="s">
        <v>37</v>
      </c>
      <c r="M39" s="21" t="s">
        <v>581</v>
      </c>
      <c r="N39" s="21" t="s">
        <v>582</v>
      </c>
      <c r="O39" s="21" t="s">
        <v>583</v>
      </c>
      <c r="P39" s="136" t="s">
        <v>584</v>
      </c>
    </row>
  </sheetData>
  <autoFilter ref="A1:P35" xr:uid="{00000000-0009-0000-0000-000000000000}">
    <sortState xmlns:xlrd2="http://schemas.microsoft.com/office/spreadsheetml/2017/richdata2" ref="A2:P32">
      <sortCondition ref="A1:A32"/>
    </sortState>
  </autoFilter>
  <pageMargins left="0.70866141732283472" right="0.70866141732283472" top="1.1811023622047245" bottom="0.74803149606299213" header="0.31496062992125984" footer="0.31496062992125984"/>
  <pageSetup paperSize="8" scale="35" fitToHeight="0" orientation="landscape" r:id="rId1"/>
  <headerFooter>
    <oddHeader>&amp;L&amp;"Arial,Vet"&amp;12Selectie Oproep 3&amp;R&amp;G</oddHeader>
  </headerFooter>
  <colBreaks count="1" manualBreakCount="1">
    <brk id="15"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812f6bf-ef53-47f0-93ad-20286251a00d">
      <UserInfo>
        <DisplayName/>
        <AccountId xsi:nil="true"/>
        <AccountType/>
      </UserInfo>
    </SharedWithUsers>
    <Interreg xmlns="b6817f6a-7488-48a7-aeee-3fa3d578aea7">Interreg VI</Interreg>
    <Documenttype xmlns="b6817f6a-7488-48a7-aeee-3fa3d578aea7">Besluit CvT</Documenttype>
    <Oproep xmlns="b6817f6a-7488-48a7-aeee-3fa3d578aea7" xsi:nil="true"/>
    <Selectiestap xmlns="b6817f6a-7488-48a7-aeee-3fa3d578aea7">selectie</Selectiestap>
    <PA xmlns="b6817f6a-7488-48a7-aeee-3fa3d578aea7">
      <UserInfo>
        <DisplayName/>
        <AccountId xsi:nil="true"/>
        <AccountType/>
      </UserInfo>
    </PA>
    <TaxCatchAll xmlns="2528a8cf-22b3-4b0b-9eb2-58242c7ea309" xsi:nil="true"/>
    <lcf76f155ced4ddcb4097134ff3c332f xmlns="b6817f6a-7488-48a7-aeee-3fa3d578aea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9516DA48C34414893198E6D6BE80D3C" ma:contentTypeVersion="18" ma:contentTypeDescription="Een nieuw document maken." ma:contentTypeScope="" ma:versionID="909b38cc2c3a4b8a48ade8fdd5497729">
  <xsd:schema xmlns:xsd="http://www.w3.org/2001/XMLSchema" xmlns:xs="http://www.w3.org/2001/XMLSchema" xmlns:p="http://schemas.microsoft.com/office/2006/metadata/properties" xmlns:ns2="b6817f6a-7488-48a7-aeee-3fa3d578aea7" xmlns:ns3="d812f6bf-ef53-47f0-93ad-20286251a00d" xmlns:ns4="2528a8cf-22b3-4b0b-9eb2-58242c7ea309" targetNamespace="http://schemas.microsoft.com/office/2006/metadata/properties" ma:root="true" ma:fieldsID="de8d8ca2f82c4f08ee39fc91303363a7" ns2:_="" ns3:_="" ns4:_="">
    <xsd:import namespace="b6817f6a-7488-48a7-aeee-3fa3d578aea7"/>
    <xsd:import namespace="d812f6bf-ef53-47f0-93ad-20286251a00d"/>
    <xsd:import namespace="2528a8cf-22b3-4b0b-9eb2-58242c7ea309"/>
    <xsd:element name="properties">
      <xsd:complexType>
        <xsd:sequence>
          <xsd:element name="documentManagement">
            <xsd:complexType>
              <xsd:all>
                <xsd:element ref="ns2:Interreg" minOccurs="0"/>
                <xsd:element ref="ns2:MediaServiceMetadata" minOccurs="0"/>
                <xsd:element ref="ns2:MediaServiceFastMetadata" minOccurs="0"/>
                <xsd:element ref="ns2:Selectiestap" minOccurs="0"/>
                <xsd:element ref="ns2:Documenttype" minOccurs="0"/>
                <xsd:element ref="ns3:SharedWithUsers" minOccurs="0"/>
                <xsd:element ref="ns3:SharedWithDetails" minOccurs="0"/>
                <xsd:element ref="ns2:PA" minOccurs="0"/>
                <xsd:element ref="ns2:Oproep"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817f6a-7488-48a7-aeee-3fa3d578aea7" elementFormDefault="qualified">
    <xsd:import namespace="http://schemas.microsoft.com/office/2006/documentManagement/types"/>
    <xsd:import namespace="http://schemas.microsoft.com/office/infopath/2007/PartnerControls"/>
    <xsd:element name="Interreg" ma:index="8" nillable="true" ma:displayName="Interreg" ma:format="Dropdown" ma:internalName="Interreg">
      <xsd:simpleType>
        <xsd:restriction base="dms:Choice">
          <xsd:enumeration value="Interreg V"/>
          <xsd:enumeration value="Interreg VI"/>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Selectiestap" ma:index="11" nillable="true" ma:displayName="Selectiestap" ma:format="Dropdown" ma:internalName="Selectiestap">
      <xsd:simpleType>
        <xsd:restriction base="dms:Choice">
          <xsd:enumeration value="preselectie"/>
          <xsd:enumeration value="selectie"/>
          <xsd:enumeration value="herwerking"/>
        </xsd:restriction>
      </xsd:simpleType>
    </xsd:element>
    <xsd:element name="Documenttype" ma:index="12" nillable="true" ma:displayName="Documenttype" ma:format="Dropdown" ma:internalName="Documenttype">
      <xsd:simpleType>
        <xsd:restriction base="dms:Choice">
          <xsd:enumeration value="Oproeptekst"/>
          <xsd:enumeration value="Beoordeling"/>
          <xsd:enumeration value="GS advies"/>
          <xsd:enumeration value="COG advies"/>
          <xsd:enumeration value="Besluit CvT"/>
          <xsd:enumeration value="EC inbreukprocedures"/>
          <xsd:enumeration value="Overzicht"/>
          <xsd:enumeration value="Beroep"/>
          <xsd:enumeration value="Financiële toets"/>
          <xsd:enumeration value="Staatssteuntoets"/>
          <xsd:enumeration value="Aanvraag uitstel"/>
          <xsd:enumeration value="afstemming Life+ en Horizon"/>
        </xsd:restriction>
      </xsd:simpleType>
    </xsd:element>
    <xsd:element name="PA" ma:index="15" nillable="true" ma:displayName="Screener" ma:format="Dropdown" ma:list="UserInfo" ma:SharePointGroup="0" ma:internalName="PA">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proep" ma:index="16" nillable="true" ma:displayName="Oproep " ma:default="Oproep 1" ma:format="Dropdown" ma:internalName="Oproep">
      <xsd:simpleType>
        <xsd:restriction base="dms:Choice">
          <xsd:enumeration value="Oproep 1"/>
          <xsd:enumeration value="Oproep 2"/>
          <xsd:enumeration value="Oproep 3"/>
          <xsd:enumeration value="Oproep 4"/>
        </xsd:restriction>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35bf66f5-cd6b-4cd3-89cd-a78047c1cc9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12f6bf-ef53-47f0-93ad-20286251a00d" elementFormDefault="qualified">
    <xsd:import namespace="http://schemas.microsoft.com/office/2006/documentManagement/types"/>
    <xsd:import namespace="http://schemas.microsoft.com/office/infopath/2007/PartnerControls"/>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28a8cf-22b3-4b0b-9eb2-58242c7ea30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41b19c9-9051-4bac-a110-02dc56e95546}" ma:internalName="TaxCatchAll" ma:showField="CatchAllData" ma:web="d812f6bf-ef53-47f0-93ad-20286251a0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3CF493-DCA3-4D0A-B9E8-C1985B8E7D3B}"/>
</file>

<file path=customXml/itemProps2.xml><?xml version="1.0" encoding="utf-8"?>
<ds:datastoreItem xmlns:ds="http://schemas.openxmlformats.org/officeDocument/2006/customXml" ds:itemID="{72374078-391D-40F3-9435-9AEE784A58FB}"/>
</file>

<file path=customXml/itemProps3.xml><?xml version="1.0" encoding="utf-8"?>
<ds:datastoreItem xmlns:ds="http://schemas.openxmlformats.org/officeDocument/2006/customXml" ds:itemID="{82014729-F2EF-40DA-A57D-06B0945EFE72}"/>
</file>

<file path=docProps/app.xml><?xml version="1.0" encoding="utf-8"?>
<Properties xmlns="http://schemas.openxmlformats.org/officeDocument/2006/extended-properties" xmlns:vt="http://schemas.openxmlformats.org/officeDocument/2006/docPropsVTypes">
  <Application>Microsoft Excel Online</Application>
  <Manager/>
  <Company>PROVANT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Anker</dc:creator>
  <cp:keywords/>
  <dc:description/>
  <cp:lastModifiedBy/>
  <cp:revision/>
  <dcterms:created xsi:type="dcterms:W3CDTF">2015-08-17T10:20:44Z</dcterms:created>
  <dcterms:modified xsi:type="dcterms:W3CDTF">2025-06-23T12:55:33Z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0x01010099516DA48C34414893198E6D6BE80D3C</vt:lpwstr>
  </property>
  <property fmtid="{D5CDD505-2E9C-101B-9397-08002B2CF9AE}" pid="3" name="xd_ProgID">
    <vt:lpwstr/>
  </property>
  <property fmtid="{D5CDD505-2E9C-101B-9397-08002B2CF9AE}" pid="4" name="Oproep">
    <vt:lpwstr>Oproep 1</vt:lpwstr>
  </property>
  <property fmtid="{D5CDD505-2E9C-101B-9397-08002B2CF9AE}" pid="5" name="ComplianceAssetId">
    <vt:lpwstr/>
  </property>
  <property fmtid="{D5CDD505-2E9C-101B-9397-08002B2CF9AE}" pid="6" name="TemplateUrl">
    <vt:lpwstr/>
  </property>
  <property fmtid="{D5CDD505-2E9C-101B-9397-08002B2CF9AE}" pid="7" name="Interreg">
    <vt:lpwstr>Interreg VI</vt:lpwstr>
  </property>
  <property fmtid="{D5CDD505-2E9C-101B-9397-08002B2CF9AE}" pid="8" name="Documenttype">
    <vt:lpwstr>GS advies</vt:lpwstr>
  </property>
  <property fmtid="{D5CDD505-2E9C-101B-9397-08002B2CF9AE}" pid="9" name="_ExtendedDescription">
    <vt:lpwstr/>
  </property>
  <property fmtid="{D5CDD505-2E9C-101B-9397-08002B2CF9AE}" pid="10" name="TriggerFlowInfo">
    <vt:lpwstr/>
  </property>
  <property fmtid="{D5CDD505-2E9C-101B-9397-08002B2CF9AE}" pid="11" name="Selectiestap">
    <vt:lpwstr>selectie</vt:lpwstr>
  </property>
  <property fmtid="{D5CDD505-2E9C-101B-9397-08002B2CF9AE}" pid="12" name="xd_Signature">
    <vt:bool>false</vt:bool>
  </property>
  <property fmtid="{D5CDD505-2E9C-101B-9397-08002B2CF9AE}" pid="13" name="MediaServiceImageTags">
    <vt:lpwstr/>
  </property>
</Properties>
</file>