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vlbr-my.sharepoint.com/personal/magalie_vanlishout_vlaamsbrabant_be/Documents/Documents/Levuur Participatie/Module1/"/>
    </mc:Choice>
  </mc:AlternateContent>
  <xr:revisionPtr revIDLastSave="10" documentId="8_{8BD0503E-D3F2-46E1-8B19-67C4FF35FB85}" xr6:coauthVersionLast="47" xr6:coauthVersionMax="47" xr10:uidLastSave="{03375DC1-AB3B-4380-B804-390B81BE1F65}"/>
  <bookViews>
    <workbookView xWindow="28680" yWindow="-120" windowWidth="29040" windowHeight="15840" xr2:uid="{00000000-000D-0000-FFFF-FFFF00000000}"/>
  </bookViews>
  <sheets>
    <sheet name="StakeholderSalienceAnalysis" sheetId="1" r:id="rId1"/>
    <sheet name="StakeholderSalienceMatrix" sheetId="2" r:id="rId2"/>
    <sheet name="Instructions" sheetId="3" r:id="rId3"/>
    <sheet name="Klantreis" sheetId="6" r:id="rId4"/>
  </sheets>
  <definedNames>
    <definedName name="_xlnm._FilterDatabase" localSheetId="0" hidden="1">StakeholderSalienceAnalysis!$A$4:$O$321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f1ZoryT2uWiAVg8HybS5RS6lkSQ=="/>
    </ext>
  </extLst>
</workbook>
</file>

<file path=xl/calcChain.xml><?xml version="1.0" encoding="utf-8"?>
<calcChain xmlns="http://schemas.openxmlformats.org/spreadsheetml/2006/main">
  <c r="G41" i="2" l="1"/>
  <c r="G40" i="2"/>
  <c r="G39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I321" i="1" a="1"/>
  <c r="I321" i="1" s="1"/>
  <c r="H321" i="1" a="1"/>
  <c r="H321" i="1" s="1"/>
  <c r="I320" i="1" a="1"/>
  <c r="I320" i="1" s="1"/>
  <c r="H320" i="1" a="1"/>
  <c r="H320" i="1" s="1"/>
  <c r="I319" i="1" a="1"/>
  <c r="I319" i="1" s="1"/>
  <c r="H319" i="1" a="1"/>
  <c r="H319" i="1" s="1"/>
  <c r="I318" i="1" a="1"/>
  <c r="I318" i="1" s="1"/>
  <c r="H318" i="1" a="1"/>
  <c r="H318" i="1" s="1"/>
  <c r="I317" i="1" a="1"/>
  <c r="I317" i="1" s="1"/>
  <c r="H317" i="1" a="1"/>
  <c r="H317" i="1" s="1"/>
  <c r="I316" i="1" a="1"/>
  <c r="I316" i="1" s="1"/>
  <c r="H316" i="1" a="1"/>
  <c r="H316" i="1" s="1"/>
  <c r="I315" i="1" a="1"/>
  <c r="I315" i="1" s="1"/>
  <c r="H315" i="1" a="1"/>
  <c r="H315" i="1" s="1"/>
  <c r="I314" i="1" a="1"/>
  <c r="I314" i="1" s="1"/>
  <c r="H314" i="1" a="1"/>
  <c r="H314" i="1" s="1"/>
  <c r="I313" i="1" a="1"/>
  <c r="I313" i="1" s="1"/>
  <c r="H313" i="1" a="1"/>
  <c r="H313" i="1" s="1"/>
  <c r="I312" i="1" a="1"/>
  <c r="I312" i="1" s="1"/>
  <c r="H312" i="1" a="1"/>
  <c r="H312" i="1" s="1"/>
  <c r="I311" i="1" a="1"/>
  <c r="I311" i="1" s="1"/>
  <c r="H311" i="1" a="1"/>
  <c r="H311" i="1" s="1"/>
  <c r="I310" i="1" a="1"/>
  <c r="I310" i="1" s="1"/>
  <c r="H310" i="1" a="1"/>
  <c r="H310" i="1" s="1"/>
  <c r="I309" i="1" a="1"/>
  <c r="I309" i="1" s="1"/>
  <c r="H309" i="1" a="1"/>
  <c r="H309" i="1" s="1"/>
  <c r="I308" i="1" a="1"/>
  <c r="I308" i="1" s="1"/>
  <c r="H308" i="1" a="1"/>
  <c r="H308" i="1" s="1"/>
  <c r="I307" i="1" a="1"/>
  <c r="I307" i="1" s="1"/>
  <c r="H307" i="1" a="1"/>
  <c r="H307" i="1" s="1"/>
  <c r="I306" i="1" a="1"/>
  <c r="I306" i="1" s="1"/>
  <c r="H306" i="1" a="1"/>
  <c r="H306" i="1" s="1"/>
  <c r="I305" i="1" a="1"/>
  <c r="I305" i="1" s="1"/>
  <c r="H305" i="1" a="1"/>
  <c r="H305" i="1" s="1"/>
  <c r="I304" i="1" a="1"/>
  <c r="I304" i="1" s="1"/>
  <c r="H304" i="1" a="1"/>
  <c r="H304" i="1" s="1"/>
  <c r="I303" i="1" a="1"/>
  <c r="I303" i="1" s="1"/>
  <c r="H303" i="1" a="1"/>
  <c r="H303" i="1" s="1"/>
  <c r="I302" i="1" a="1"/>
  <c r="I302" i="1" s="1"/>
  <c r="H302" i="1" a="1"/>
  <c r="H302" i="1" s="1"/>
  <c r="I301" i="1" a="1"/>
  <c r="I301" i="1" s="1"/>
  <c r="H301" i="1" a="1"/>
  <c r="H301" i="1" s="1"/>
  <c r="I300" i="1" a="1"/>
  <c r="I300" i="1" s="1"/>
  <c r="H300" i="1" a="1"/>
  <c r="H300" i="1" s="1"/>
  <c r="I299" i="1" a="1"/>
  <c r="I299" i="1" s="1"/>
  <c r="H299" i="1" a="1"/>
  <c r="H299" i="1" s="1"/>
  <c r="I298" i="1" a="1"/>
  <c r="I298" i="1" s="1"/>
  <c r="H298" i="1" a="1"/>
  <c r="H298" i="1" s="1"/>
  <c r="I297" i="1" a="1"/>
  <c r="I297" i="1" s="1"/>
  <c r="H297" i="1" a="1"/>
  <c r="H297" i="1" s="1"/>
  <c r="I296" i="1" a="1"/>
  <c r="I296" i="1" s="1"/>
  <c r="H296" i="1" a="1"/>
  <c r="H296" i="1" s="1"/>
  <c r="I295" i="1" a="1"/>
  <c r="I295" i="1" s="1"/>
  <c r="H295" i="1" a="1"/>
  <c r="H295" i="1" s="1"/>
  <c r="I294" i="1" a="1"/>
  <c r="I294" i="1" s="1"/>
  <c r="H294" i="1" a="1"/>
  <c r="H294" i="1" s="1"/>
  <c r="I293" i="1" a="1"/>
  <c r="I293" i="1" s="1"/>
  <c r="H293" i="1" a="1"/>
  <c r="H293" i="1" s="1"/>
  <c r="I292" i="1" a="1"/>
  <c r="I292" i="1" s="1"/>
  <c r="H292" i="1" a="1"/>
  <c r="H292" i="1" s="1"/>
  <c r="I291" i="1" a="1"/>
  <c r="I291" i="1" s="1"/>
  <c r="H291" i="1" a="1"/>
  <c r="H291" i="1" s="1"/>
  <c r="I290" i="1" a="1"/>
  <c r="I290" i="1" s="1"/>
  <c r="H290" i="1" a="1"/>
  <c r="H290" i="1" s="1"/>
  <c r="I289" i="1" a="1"/>
  <c r="I289" i="1" s="1"/>
  <c r="H289" i="1" a="1"/>
  <c r="H289" i="1" s="1"/>
  <c r="I288" i="1" a="1"/>
  <c r="I288" i="1" s="1"/>
  <c r="H288" i="1" a="1"/>
  <c r="H288" i="1" s="1"/>
  <c r="I287" i="1" a="1"/>
  <c r="I287" i="1" s="1"/>
  <c r="H287" i="1" a="1"/>
  <c r="H287" i="1" s="1"/>
  <c r="I286" i="1" a="1"/>
  <c r="I286" i="1" s="1"/>
  <c r="H286" i="1" a="1"/>
  <c r="H286" i="1" s="1"/>
  <c r="I285" i="1" a="1"/>
  <c r="I285" i="1" s="1"/>
  <c r="H285" i="1" a="1"/>
  <c r="H285" i="1" s="1"/>
  <c r="I284" i="1" a="1"/>
  <c r="I284" i="1" s="1"/>
  <c r="H284" i="1" a="1"/>
  <c r="H284" i="1" s="1"/>
  <c r="I283" i="1" a="1"/>
  <c r="I283" i="1" s="1"/>
  <c r="H283" i="1" a="1"/>
  <c r="H283" i="1" s="1"/>
  <c r="I282" i="1" a="1"/>
  <c r="I282" i="1" s="1"/>
  <c r="H282" i="1" a="1"/>
  <c r="H282" i="1" s="1"/>
  <c r="I281" i="1" a="1"/>
  <c r="I281" i="1" s="1"/>
  <c r="H281" i="1" a="1"/>
  <c r="H281" i="1" s="1"/>
  <c r="I280" i="1" a="1"/>
  <c r="I280" i="1" s="1"/>
  <c r="H280" i="1" a="1"/>
  <c r="H280" i="1" s="1"/>
  <c r="I279" i="1" a="1"/>
  <c r="I279" i="1" s="1"/>
  <c r="H279" i="1" a="1"/>
  <c r="H279" i="1" s="1"/>
  <c r="I278" i="1" a="1"/>
  <c r="I278" i="1" s="1"/>
  <c r="H278" i="1" a="1"/>
  <c r="H278" i="1" s="1"/>
  <c r="I277" i="1" a="1"/>
  <c r="I277" i="1" s="1"/>
  <c r="H277" i="1" a="1"/>
  <c r="H277" i="1" s="1"/>
  <c r="I276" i="1" a="1"/>
  <c r="I276" i="1" s="1"/>
  <c r="H276" i="1" a="1"/>
  <c r="H276" i="1" s="1"/>
  <c r="I275" i="1" a="1"/>
  <c r="I275" i="1" s="1"/>
  <c r="H275" i="1" a="1"/>
  <c r="H275" i="1" s="1"/>
  <c r="I274" i="1" a="1"/>
  <c r="I274" i="1" s="1"/>
  <c r="H274" i="1" a="1"/>
  <c r="H274" i="1" s="1"/>
  <c r="I273" i="1" a="1"/>
  <c r="I273" i="1" s="1"/>
  <c r="H273" i="1" a="1"/>
  <c r="H273" i="1" s="1"/>
  <c r="I272" i="1" a="1"/>
  <c r="I272" i="1" s="1"/>
  <c r="H272" i="1" a="1"/>
  <c r="H272" i="1" s="1"/>
  <c r="I271" i="1" a="1"/>
  <c r="I271" i="1" s="1"/>
  <c r="H271" i="1" a="1"/>
  <c r="H271" i="1" s="1"/>
  <c r="I270" i="1" a="1"/>
  <c r="I270" i="1" s="1"/>
  <c r="H270" i="1" a="1"/>
  <c r="H270" i="1" s="1"/>
  <c r="I269" i="1" a="1"/>
  <c r="I269" i="1" s="1"/>
  <c r="H269" i="1" a="1"/>
  <c r="H269" i="1" s="1"/>
  <c r="I268" i="1" a="1"/>
  <c r="I268" i="1" s="1"/>
  <c r="H268" i="1" a="1"/>
  <c r="H268" i="1" s="1"/>
  <c r="I267" i="1" a="1"/>
  <c r="I267" i="1" s="1"/>
  <c r="H267" i="1" a="1"/>
  <c r="H267" i="1" s="1"/>
  <c r="I266" i="1" a="1"/>
  <c r="I266" i="1" s="1"/>
  <c r="H266" i="1" a="1"/>
  <c r="H266" i="1" s="1"/>
  <c r="I265" i="1" a="1"/>
  <c r="I265" i="1" s="1"/>
  <c r="H265" i="1" a="1"/>
  <c r="H265" i="1" s="1"/>
  <c r="I264" i="1" a="1"/>
  <c r="I264" i="1" s="1"/>
  <c r="H264" i="1" a="1"/>
  <c r="H264" i="1" s="1"/>
  <c r="I263" i="1" a="1"/>
  <c r="I263" i="1" s="1"/>
  <c r="H263" i="1" a="1"/>
  <c r="H263" i="1" s="1"/>
  <c r="I262" i="1" a="1"/>
  <c r="I262" i="1" s="1"/>
  <c r="H262" i="1" a="1"/>
  <c r="H262" i="1" s="1"/>
  <c r="I261" i="1" a="1"/>
  <c r="I261" i="1" s="1"/>
  <c r="H261" i="1" a="1"/>
  <c r="H261" i="1" s="1"/>
  <c r="I260" i="1" a="1"/>
  <c r="I260" i="1" s="1"/>
  <c r="H260" i="1" a="1"/>
  <c r="H260" i="1" s="1"/>
  <c r="I259" i="1" a="1"/>
  <c r="I259" i="1" s="1"/>
  <c r="H259" i="1" a="1"/>
  <c r="H259" i="1" s="1"/>
  <c r="I258" i="1" a="1"/>
  <c r="I258" i="1" s="1"/>
  <c r="H258" i="1" a="1"/>
  <c r="H258" i="1" s="1"/>
  <c r="I257" i="1" a="1"/>
  <c r="I257" i="1" s="1"/>
  <c r="H257" i="1" a="1"/>
  <c r="H257" i="1" s="1"/>
  <c r="I256" i="1" a="1"/>
  <c r="I256" i="1" s="1"/>
  <c r="H256" i="1" a="1"/>
  <c r="H256" i="1" s="1"/>
  <c r="I255" i="1" a="1"/>
  <c r="I255" i="1" s="1"/>
  <c r="H255" i="1" a="1"/>
  <c r="H255" i="1" s="1"/>
  <c r="I254" i="1" a="1"/>
  <c r="I254" i="1" s="1"/>
  <c r="H254" i="1" a="1"/>
  <c r="H254" i="1" s="1"/>
  <c r="I253" i="1" a="1"/>
  <c r="I253" i="1" s="1"/>
  <c r="H253" i="1" a="1"/>
  <c r="H253" i="1" s="1"/>
  <c r="I252" i="1" a="1"/>
  <c r="I252" i="1" s="1"/>
  <c r="H252" i="1" a="1"/>
  <c r="H252" i="1" s="1"/>
  <c r="I251" i="1" a="1"/>
  <c r="I251" i="1" s="1"/>
  <c r="H251" i="1" a="1"/>
  <c r="H251" i="1" s="1"/>
  <c r="I250" i="1" a="1"/>
  <c r="I250" i="1" s="1"/>
  <c r="H250" i="1" a="1"/>
  <c r="H250" i="1" s="1"/>
  <c r="I249" i="1" a="1"/>
  <c r="I249" i="1" s="1"/>
  <c r="H249" i="1" a="1"/>
  <c r="H249" i="1" s="1"/>
  <c r="I248" i="1" a="1"/>
  <c r="I248" i="1" s="1"/>
  <c r="H248" i="1" a="1"/>
  <c r="H248" i="1" s="1"/>
  <c r="I247" i="1" a="1"/>
  <c r="I247" i="1" s="1"/>
  <c r="H247" i="1" a="1"/>
  <c r="H247" i="1" s="1"/>
  <c r="I246" i="1" a="1"/>
  <c r="I246" i="1" s="1"/>
  <c r="H246" i="1" a="1"/>
  <c r="H246" i="1" s="1"/>
  <c r="I245" i="1" a="1"/>
  <c r="I245" i="1" s="1"/>
  <c r="H245" i="1" a="1"/>
  <c r="H245" i="1" s="1"/>
  <c r="I244" i="1" a="1"/>
  <c r="I244" i="1" s="1"/>
  <c r="H244" i="1" a="1"/>
  <c r="H244" i="1" s="1"/>
  <c r="I243" i="1" a="1"/>
  <c r="I243" i="1" s="1"/>
  <c r="H243" i="1" a="1"/>
  <c r="H243" i="1" s="1"/>
  <c r="I242" i="1" a="1"/>
  <c r="I242" i="1" s="1"/>
  <c r="H242" i="1" a="1"/>
  <c r="H242" i="1" s="1"/>
  <c r="I241" i="1" a="1"/>
  <c r="I241" i="1" s="1"/>
  <c r="H241" i="1" a="1"/>
  <c r="H241" i="1" s="1"/>
  <c r="I240" i="1" a="1"/>
  <c r="I240" i="1" s="1"/>
  <c r="H240" i="1" a="1"/>
  <c r="H240" i="1" s="1"/>
  <c r="I239" i="1" a="1"/>
  <c r="I239" i="1" s="1"/>
  <c r="H239" i="1" a="1"/>
  <c r="H239" i="1" s="1"/>
  <c r="I238" i="1" a="1"/>
  <c r="I238" i="1" s="1"/>
  <c r="H238" i="1" a="1"/>
  <c r="H238" i="1" s="1"/>
  <c r="I237" i="1" a="1"/>
  <c r="I237" i="1" s="1"/>
  <c r="H237" i="1" a="1"/>
  <c r="H237" i="1" s="1"/>
  <c r="I236" i="1" a="1"/>
  <c r="I236" i="1" s="1"/>
  <c r="H236" i="1" a="1"/>
  <c r="H236" i="1" s="1"/>
  <c r="I235" i="1" a="1"/>
  <c r="I235" i="1" s="1"/>
  <c r="H235" i="1" a="1"/>
  <c r="H235" i="1" s="1"/>
  <c r="I234" i="1" a="1"/>
  <c r="I234" i="1" s="1"/>
  <c r="H234" i="1" a="1"/>
  <c r="H234" i="1" s="1"/>
  <c r="I233" i="1" a="1"/>
  <c r="I233" i="1" s="1"/>
  <c r="H233" i="1" a="1"/>
  <c r="H233" i="1" s="1"/>
  <c r="I232" i="1" a="1"/>
  <c r="I232" i="1" s="1"/>
  <c r="H232" i="1" a="1"/>
  <c r="H232" i="1" s="1"/>
  <c r="I231" i="1" a="1"/>
  <c r="I231" i="1" s="1"/>
  <c r="H231" i="1" a="1"/>
  <c r="H231" i="1" s="1"/>
  <c r="I230" i="1" a="1"/>
  <c r="I230" i="1" s="1"/>
  <c r="H230" i="1" a="1"/>
  <c r="H230" i="1" s="1"/>
  <c r="I229" i="1" a="1"/>
  <c r="I229" i="1" s="1"/>
  <c r="H229" i="1" a="1"/>
  <c r="H229" i="1" s="1"/>
  <c r="I228" i="1" a="1"/>
  <c r="I228" i="1" s="1"/>
  <c r="H228" i="1" a="1"/>
  <c r="H228" i="1" s="1"/>
  <c r="I227" i="1" a="1"/>
  <c r="I227" i="1" s="1"/>
  <c r="H227" i="1" a="1"/>
  <c r="H227" i="1" s="1"/>
  <c r="I226" i="1" a="1"/>
  <c r="I226" i="1" s="1"/>
  <c r="H226" i="1" a="1"/>
  <c r="H226" i="1" s="1"/>
  <c r="I225" i="1" a="1"/>
  <c r="I225" i="1" s="1"/>
  <c r="H225" i="1" a="1"/>
  <c r="H225" i="1" s="1"/>
  <c r="I224" i="1" a="1"/>
  <c r="I224" i="1" s="1"/>
  <c r="H224" i="1" a="1"/>
  <c r="H224" i="1" s="1"/>
  <c r="I223" i="1" a="1"/>
  <c r="I223" i="1" s="1"/>
  <c r="H223" i="1" a="1"/>
  <c r="H223" i="1" s="1"/>
  <c r="I222" i="1" a="1"/>
  <c r="I222" i="1" s="1"/>
  <c r="H222" i="1" a="1"/>
  <c r="H222" i="1" s="1"/>
  <c r="I221" i="1" a="1"/>
  <c r="I221" i="1" s="1"/>
  <c r="H221" i="1" a="1"/>
  <c r="H221" i="1" s="1"/>
  <c r="I220" i="1" a="1"/>
  <c r="I220" i="1" s="1"/>
  <c r="H220" i="1" a="1"/>
  <c r="H220" i="1" s="1"/>
  <c r="I219" i="1" a="1"/>
  <c r="I219" i="1" s="1"/>
  <c r="H219" i="1" a="1"/>
  <c r="H219" i="1" s="1"/>
  <c r="I218" i="1" a="1"/>
  <c r="I218" i="1" s="1"/>
  <c r="H218" i="1" a="1"/>
  <c r="H218" i="1" s="1"/>
  <c r="I217" i="1" a="1"/>
  <c r="I217" i="1" s="1"/>
  <c r="H217" i="1" a="1"/>
  <c r="H217" i="1" s="1"/>
  <c r="I216" i="1" a="1"/>
  <c r="I216" i="1" s="1"/>
  <c r="H216" i="1" a="1"/>
  <c r="H216" i="1" s="1"/>
  <c r="I215" i="1" a="1"/>
  <c r="I215" i="1" s="1"/>
  <c r="H215" i="1" a="1"/>
  <c r="H215" i="1" s="1"/>
  <c r="I214" i="1" a="1"/>
  <c r="I214" i="1" s="1"/>
  <c r="H214" i="1" a="1"/>
  <c r="H214" i="1" s="1"/>
  <c r="I213" i="1" a="1"/>
  <c r="I213" i="1" s="1"/>
  <c r="H213" i="1" a="1"/>
  <c r="H213" i="1" s="1"/>
  <c r="I212" i="1" a="1"/>
  <c r="I212" i="1" s="1"/>
  <c r="H212" i="1" a="1"/>
  <c r="H212" i="1" s="1"/>
  <c r="I211" i="1" a="1"/>
  <c r="I211" i="1" s="1"/>
  <c r="H211" i="1" a="1"/>
  <c r="H211" i="1" s="1"/>
  <c r="I210" i="1" a="1"/>
  <c r="I210" i="1" s="1"/>
  <c r="H210" i="1" a="1"/>
  <c r="H210" i="1" s="1"/>
  <c r="I209" i="1" a="1"/>
  <c r="I209" i="1" s="1"/>
  <c r="H209" i="1" a="1"/>
  <c r="H209" i="1" s="1"/>
  <c r="I208" i="1" a="1"/>
  <c r="I208" i="1" s="1"/>
  <c r="H208" i="1" a="1"/>
  <c r="H208" i="1" s="1"/>
  <c r="I207" i="1" a="1"/>
  <c r="I207" i="1" s="1"/>
  <c r="H207" i="1" a="1"/>
  <c r="H207" i="1" s="1"/>
  <c r="I206" i="1" a="1"/>
  <c r="I206" i="1" s="1"/>
  <c r="H206" i="1" a="1"/>
  <c r="H206" i="1" s="1"/>
  <c r="I205" i="1" a="1"/>
  <c r="I205" i="1" s="1"/>
  <c r="H205" i="1" a="1"/>
  <c r="H205" i="1" s="1"/>
  <c r="I204" i="1" a="1"/>
  <c r="I204" i="1" s="1"/>
  <c r="H204" i="1" a="1"/>
  <c r="H204" i="1" s="1"/>
  <c r="I203" i="1" a="1"/>
  <c r="I203" i="1" s="1"/>
  <c r="H203" i="1" a="1"/>
  <c r="H203" i="1" s="1"/>
  <c r="I202" i="1" a="1"/>
  <c r="I202" i="1" s="1"/>
  <c r="H202" i="1" a="1"/>
  <c r="H202" i="1" s="1"/>
  <c r="I201" i="1" a="1"/>
  <c r="I201" i="1" s="1"/>
  <c r="H201" i="1" a="1"/>
  <c r="H201" i="1"/>
  <c r="I200" i="1" a="1"/>
  <c r="I200" i="1" s="1"/>
  <c r="H200" i="1" a="1"/>
  <c r="H200" i="1" s="1"/>
  <c r="I199" i="1" a="1"/>
  <c r="I199" i="1" s="1"/>
  <c r="H199" i="1" a="1"/>
  <c r="H199" i="1" s="1"/>
  <c r="I198" i="1" a="1"/>
  <c r="I198" i="1" s="1"/>
  <c r="H198" i="1" a="1"/>
  <c r="H198" i="1" s="1"/>
  <c r="I197" i="1" a="1"/>
  <c r="I197" i="1" s="1"/>
  <c r="H197" i="1" a="1"/>
  <c r="H197" i="1" s="1"/>
  <c r="I196" i="1" a="1"/>
  <c r="I196" i="1" s="1"/>
  <c r="H196" i="1" a="1"/>
  <c r="H196" i="1"/>
  <c r="I195" i="1" a="1"/>
  <c r="I195" i="1" s="1"/>
  <c r="H195" i="1" a="1"/>
  <c r="H195" i="1" s="1"/>
  <c r="I194" i="1" a="1"/>
  <c r="I194" i="1" s="1"/>
  <c r="H194" i="1" a="1"/>
  <c r="H194" i="1" s="1"/>
  <c r="I193" i="1" a="1"/>
  <c r="I193" i="1" s="1"/>
  <c r="H193" i="1" a="1"/>
  <c r="H193" i="1" s="1"/>
  <c r="I192" i="1" a="1"/>
  <c r="I192" i="1" s="1"/>
  <c r="H192" i="1" a="1"/>
  <c r="H192" i="1" s="1"/>
  <c r="I191" i="1" a="1"/>
  <c r="I191" i="1" s="1"/>
  <c r="H191" i="1" a="1"/>
  <c r="H191" i="1" s="1"/>
  <c r="I190" i="1" a="1"/>
  <c r="I190" i="1" s="1"/>
  <c r="H190" i="1" a="1"/>
  <c r="H190" i="1" s="1"/>
  <c r="I189" i="1" a="1"/>
  <c r="I189" i="1" s="1"/>
  <c r="H189" i="1" a="1"/>
  <c r="H189" i="1" s="1"/>
  <c r="I188" i="1" a="1"/>
  <c r="I188" i="1" s="1"/>
  <c r="H188" i="1" a="1"/>
  <c r="H188" i="1" s="1"/>
  <c r="I187" i="1" a="1"/>
  <c r="I187" i="1" s="1"/>
  <c r="H187" i="1" a="1"/>
  <c r="H187" i="1" s="1"/>
  <c r="I186" i="1" a="1"/>
  <c r="I186" i="1" s="1"/>
  <c r="H186" i="1" a="1"/>
  <c r="H186" i="1" s="1"/>
  <c r="I185" i="1" a="1"/>
  <c r="I185" i="1" s="1"/>
  <c r="H185" i="1" a="1"/>
  <c r="H185" i="1" s="1"/>
  <c r="I184" i="1" a="1"/>
  <c r="I184" i="1" s="1"/>
  <c r="H184" i="1" a="1"/>
  <c r="H184" i="1" s="1"/>
  <c r="I183" i="1" a="1"/>
  <c r="I183" i="1" s="1"/>
  <c r="H183" i="1" a="1"/>
  <c r="H183" i="1" s="1"/>
  <c r="I182" i="1" a="1"/>
  <c r="I182" i="1" s="1"/>
  <c r="H182" i="1" a="1"/>
  <c r="H182" i="1" s="1"/>
  <c r="I181" i="1" a="1"/>
  <c r="I181" i="1" s="1"/>
  <c r="H181" i="1" a="1"/>
  <c r="H181" i="1"/>
  <c r="I180" i="1" a="1"/>
  <c r="I180" i="1" s="1"/>
  <c r="H180" i="1" a="1"/>
  <c r="H180" i="1" s="1"/>
  <c r="I179" i="1" a="1"/>
  <c r="I179" i="1" s="1"/>
  <c r="H179" i="1" a="1"/>
  <c r="H179" i="1" s="1"/>
  <c r="I178" i="1" a="1"/>
  <c r="I178" i="1" s="1"/>
  <c r="H178" i="1" a="1"/>
  <c r="H178" i="1" s="1"/>
  <c r="I177" i="1" a="1"/>
  <c r="I177" i="1" s="1"/>
  <c r="H177" i="1" a="1"/>
  <c r="H177" i="1" s="1"/>
  <c r="I176" i="1" a="1"/>
  <c r="I176" i="1" s="1"/>
  <c r="H176" i="1" a="1"/>
  <c r="H176" i="1" s="1"/>
  <c r="I175" i="1" a="1"/>
  <c r="I175" i="1" s="1"/>
  <c r="H175" i="1" a="1"/>
  <c r="H175" i="1" s="1"/>
  <c r="I174" i="1" a="1"/>
  <c r="I174" i="1" s="1"/>
  <c r="H174" i="1" a="1"/>
  <c r="H174" i="1" s="1"/>
  <c r="I173" i="1" a="1"/>
  <c r="I173" i="1" s="1"/>
  <c r="H173" i="1" a="1"/>
  <c r="H173" i="1" s="1"/>
  <c r="I172" i="1" a="1"/>
  <c r="I172" i="1" s="1"/>
  <c r="H172" i="1" a="1"/>
  <c r="H172" i="1" s="1"/>
  <c r="I171" i="1" a="1"/>
  <c r="I171" i="1" s="1"/>
  <c r="H171" i="1" a="1"/>
  <c r="H171" i="1" s="1"/>
  <c r="I170" i="1" a="1"/>
  <c r="I170" i="1" s="1"/>
  <c r="H170" i="1" a="1"/>
  <c r="H170" i="1" s="1"/>
  <c r="I169" i="1" a="1"/>
  <c r="I169" i="1" s="1"/>
  <c r="H169" i="1" a="1"/>
  <c r="H169" i="1" s="1"/>
  <c r="I168" i="1" a="1"/>
  <c r="I168" i="1" s="1"/>
  <c r="H168" i="1" a="1"/>
  <c r="H168" i="1" s="1"/>
  <c r="I167" i="1" a="1"/>
  <c r="I167" i="1" s="1"/>
  <c r="H167" i="1" a="1"/>
  <c r="H167" i="1" s="1"/>
  <c r="I166" i="1" a="1"/>
  <c r="I166" i="1" s="1"/>
  <c r="H166" i="1" a="1"/>
  <c r="H166" i="1" s="1"/>
  <c r="I165" i="1" a="1"/>
  <c r="I165" i="1" s="1"/>
  <c r="H165" i="1" a="1"/>
  <c r="H165" i="1" s="1"/>
  <c r="I164" i="1" a="1"/>
  <c r="I164" i="1" s="1"/>
  <c r="H164" i="1" a="1"/>
  <c r="H164" i="1" s="1"/>
  <c r="I163" i="1" a="1"/>
  <c r="I163" i="1" s="1"/>
  <c r="H163" i="1" a="1"/>
  <c r="H163" i="1" s="1"/>
  <c r="I162" i="1" a="1"/>
  <c r="I162" i="1" s="1"/>
  <c r="H162" i="1" a="1"/>
  <c r="H162" i="1" s="1"/>
  <c r="I161" i="1" a="1"/>
  <c r="I161" i="1" s="1"/>
  <c r="H161" i="1" a="1"/>
  <c r="H161" i="1" s="1"/>
  <c r="I160" i="1" a="1"/>
  <c r="I160" i="1" s="1"/>
  <c r="H160" i="1" a="1"/>
  <c r="H160" i="1" s="1"/>
  <c r="I159" i="1" a="1"/>
  <c r="I159" i="1" s="1"/>
  <c r="H159" i="1" a="1"/>
  <c r="H159" i="1" s="1"/>
  <c r="I158" i="1" a="1"/>
  <c r="I158" i="1" s="1"/>
  <c r="H158" i="1" a="1"/>
  <c r="H158" i="1" s="1"/>
  <c r="I157" i="1" a="1"/>
  <c r="I157" i="1" s="1"/>
  <c r="H157" i="1" a="1"/>
  <c r="H157" i="1" s="1"/>
  <c r="I156" i="1" a="1"/>
  <c r="I156" i="1" s="1"/>
  <c r="H156" i="1" a="1"/>
  <c r="H156" i="1" s="1"/>
  <c r="I155" i="1" a="1"/>
  <c r="I155" i="1" s="1"/>
  <c r="H155" i="1" a="1"/>
  <c r="H155" i="1" s="1"/>
  <c r="I154" i="1" a="1"/>
  <c r="I154" i="1" s="1"/>
  <c r="H154" i="1" a="1"/>
  <c r="H154" i="1" s="1"/>
  <c r="I153" i="1" a="1"/>
  <c r="I153" i="1" s="1"/>
  <c r="H153" i="1" a="1"/>
  <c r="H153" i="1" s="1"/>
  <c r="I152" i="1" a="1"/>
  <c r="I152" i="1" s="1"/>
  <c r="H152" i="1" a="1"/>
  <c r="H152" i="1" s="1"/>
  <c r="I151" i="1" a="1"/>
  <c r="I151" i="1" s="1"/>
  <c r="H151" i="1" a="1"/>
  <c r="H151" i="1" s="1"/>
  <c r="I150" i="1" a="1"/>
  <c r="I150" i="1" s="1"/>
  <c r="H150" i="1" a="1"/>
  <c r="H150" i="1" s="1"/>
  <c r="I149" i="1" a="1"/>
  <c r="I149" i="1" s="1"/>
  <c r="H149" i="1" a="1"/>
  <c r="H149" i="1" s="1"/>
  <c r="I148" i="1" a="1"/>
  <c r="I148" i="1" s="1"/>
  <c r="H148" i="1" a="1"/>
  <c r="H148" i="1" s="1"/>
  <c r="I147" i="1" a="1"/>
  <c r="I147" i="1" s="1"/>
  <c r="H147" i="1" a="1"/>
  <c r="H147" i="1" s="1"/>
  <c r="I146" i="1" a="1"/>
  <c r="I146" i="1" s="1"/>
  <c r="H146" i="1" a="1"/>
  <c r="H146" i="1" s="1"/>
  <c r="I145" i="1" a="1"/>
  <c r="I145" i="1" s="1"/>
  <c r="H145" i="1" a="1"/>
  <c r="H145" i="1" s="1"/>
  <c r="I144" i="1" a="1"/>
  <c r="I144" i="1" s="1"/>
  <c r="H144" i="1" a="1"/>
  <c r="H144" i="1" s="1"/>
  <c r="I143" i="1" a="1"/>
  <c r="I143" i="1" s="1"/>
  <c r="H143" i="1" a="1"/>
  <c r="H143" i="1" s="1"/>
  <c r="I142" i="1" a="1"/>
  <c r="I142" i="1" s="1"/>
  <c r="H142" i="1" a="1"/>
  <c r="H142" i="1" s="1"/>
  <c r="I141" i="1" a="1"/>
  <c r="I141" i="1" s="1"/>
  <c r="H141" i="1" a="1"/>
  <c r="H141" i="1" s="1"/>
  <c r="I140" i="1" a="1"/>
  <c r="I140" i="1" s="1"/>
  <c r="H140" i="1" a="1"/>
  <c r="H140" i="1" s="1"/>
  <c r="I139" i="1" a="1"/>
  <c r="I139" i="1" s="1"/>
  <c r="H139" i="1" a="1"/>
  <c r="H139" i="1" s="1"/>
  <c r="I138" i="1" a="1"/>
  <c r="I138" i="1" s="1"/>
  <c r="H138" i="1" a="1"/>
  <c r="H138" i="1" s="1"/>
  <c r="I137" i="1" a="1"/>
  <c r="I137" i="1" s="1"/>
  <c r="H137" i="1" a="1"/>
  <c r="H137" i="1" s="1"/>
  <c r="I136" i="1" a="1"/>
  <c r="I136" i="1" s="1"/>
  <c r="H136" i="1" a="1"/>
  <c r="H136" i="1"/>
  <c r="I135" i="1" a="1"/>
  <c r="I135" i="1" s="1"/>
  <c r="H135" i="1" a="1"/>
  <c r="H135" i="1" s="1"/>
  <c r="I134" i="1" a="1"/>
  <c r="I134" i="1" s="1"/>
  <c r="H134" i="1" a="1"/>
  <c r="H134" i="1" s="1"/>
  <c r="I133" i="1" a="1"/>
  <c r="I133" i="1" s="1"/>
  <c r="H133" i="1" a="1"/>
  <c r="H133" i="1" s="1"/>
  <c r="I132" i="1" a="1"/>
  <c r="I132" i="1" s="1"/>
  <c r="H132" i="1" a="1"/>
  <c r="H132" i="1" s="1"/>
  <c r="I131" i="1" a="1"/>
  <c r="I131" i="1" s="1"/>
  <c r="H131" i="1" a="1"/>
  <c r="H131" i="1" s="1"/>
  <c r="I130" i="1" a="1"/>
  <c r="I130" i="1" s="1"/>
  <c r="H130" i="1" a="1"/>
  <c r="H130" i="1" s="1"/>
  <c r="I129" i="1" a="1"/>
  <c r="I129" i="1" s="1"/>
  <c r="H129" i="1" a="1"/>
  <c r="H129" i="1"/>
  <c r="I128" i="1" a="1"/>
  <c r="I128" i="1" s="1"/>
  <c r="H128" i="1" a="1"/>
  <c r="H128" i="1" s="1"/>
  <c r="I127" i="1" a="1"/>
  <c r="I127" i="1" s="1"/>
  <c r="H127" i="1" a="1"/>
  <c r="H127" i="1" s="1"/>
  <c r="I126" i="1" a="1"/>
  <c r="I126" i="1" s="1"/>
  <c r="H126" i="1" a="1"/>
  <c r="H126" i="1" s="1"/>
  <c r="I125" i="1" a="1"/>
  <c r="I125" i="1" s="1"/>
  <c r="H125" i="1" a="1"/>
  <c r="H125" i="1" s="1"/>
  <c r="I124" i="1" a="1"/>
  <c r="I124" i="1" s="1"/>
  <c r="H124" i="1" a="1"/>
  <c r="H124" i="1" s="1"/>
  <c r="I123" i="1" a="1"/>
  <c r="I123" i="1" s="1"/>
  <c r="H123" i="1" a="1"/>
  <c r="H123" i="1" s="1"/>
  <c r="I122" i="1" a="1"/>
  <c r="I122" i="1" s="1"/>
  <c r="H122" i="1" a="1"/>
  <c r="H122" i="1" s="1"/>
  <c r="I121" i="1" a="1"/>
  <c r="I121" i="1" s="1"/>
  <c r="H121" i="1" a="1"/>
  <c r="H121" i="1" s="1"/>
  <c r="I120" i="1" a="1"/>
  <c r="I120" i="1" s="1"/>
  <c r="H120" i="1" a="1"/>
  <c r="H120" i="1" s="1"/>
  <c r="I119" i="1" a="1"/>
  <c r="I119" i="1" s="1"/>
  <c r="H119" i="1" a="1"/>
  <c r="H119" i="1" s="1"/>
  <c r="I118" i="1" a="1"/>
  <c r="I118" i="1" s="1"/>
  <c r="H118" i="1" a="1"/>
  <c r="H118" i="1" s="1"/>
  <c r="I117" i="1" a="1"/>
  <c r="I117" i="1" s="1"/>
  <c r="H117" i="1" a="1"/>
  <c r="H117" i="1" s="1"/>
  <c r="I116" i="1" a="1"/>
  <c r="I116" i="1" s="1"/>
  <c r="H116" i="1" a="1"/>
  <c r="H116" i="1" s="1"/>
  <c r="I115" i="1" a="1"/>
  <c r="I115" i="1" s="1"/>
  <c r="H115" i="1" a="1"/>
  <c r="H115" i="1" s="1"/>
  <c r="I114" i="1" a="1"/>
  <c r="I114" i="1" s="1"/>
  <c r="H114" i="1" a="1"/>
  <c r="H114" i="1" s="1"/>
  <c r="I113" i="1" a="1"/>
  <c r="I113" i="1" s="1"/>
  <c r="H113" i="1" a="1"/>
  <c r="H113" i="1" s="1"/>
  <c r="I112" i="1" a="1"/>
  <c r="I112" i="1" s="1"/>
  <c r="H112" i="1" a="1"/>
  <c r="H112" i="1" s="1"/>
  <c r="I111" i="1" a="1"/>
  <c r="I111" i="1" s="1"/>
  <c r="H111" i="1" a="1"/>
  <c r="H111" i="1" s="1"/>
  <c r="I110" i="1" a="1"/>
  <c r="I110" i="1" s="1"/>
  <c r="H110" i="1" a="1"/>
  <c r="H110" i="1" s="1"/>
  <c r="I109" i="1" a="1"/>
  <c r="I109" i="1" s="1"/>
  <c r="H109" i="1" a="1"/>
  <c r="H109" i="1" s="1"/>
  <c r="I108" i="1" a="1"/>
  <c r="I108" i="1" s="1"/>
  <c r="H108" i="1" a="1"/>
  <c r="H108" i="1" s="1"/>
  <c r="I107" i="1" a="1"/>
  <c r="I107" i="1" s="1"/>
  <c r="H107" i="1" a="1"/>
  <c r="H107" i="1" s="1"/>
  <c r="I106" i="1" a="1"/>
  <c r="I106" i="1" s="1"/>
  <c r="H106" i="1" a="1"/>
  <c r="H106" i="1" s="1"/>
  <c r="I105" i="1" a="1"/>
  <c r="I105" i="1" s="1"/>
  <c r="H105" i="1" a="1"/>
  <c r="H105" i="1" s="1"/>
  <c r="I104" i="1" a="1"/>
  <c r="I104" i="1" s="1"/>
  <c r="H104" i="1" a="1"/>
  <c r="H104" i="1"/>
  <c r="I103" i="1" a="1"/>
  <c r="I103" i="1" s="1"/>
  <c r="H103" i="1" a="1"/>
  <c r="H103" i="1" s="1"/>
  <c r="I102" i="1" a="1"/>
  <c r="I102" i="1" s="1"/>
  <c r="H102" i="1" a="1"/>
  <c r="H102" i="1" s="1"/>
  <c r="I101" i="1" a="1"/>
  <c r="I101" i="1" s="1"/>
  <c r="H101" i="1" a="1"/>
  <c r="H101" i="1" s="1"/>
  <c r="I100" i="1" a="1"/>
  <c r="I100" i="1" s="1"/>
  <c r="H100" i="1" a="1"/>
  <c r="H100" i="1" s="1"/>
  <c r="I99" i="1" a="1"/>
  <c r="I99" i="1" s="1"/>
  <c r="H99" i="1" a="1"/>
  <c r="H99" i="1" s="1"/>
  <c r="I98" i="1" a="1"/>
  <c r="I98" i="1" s="1"/>
  <c r="H98" i="1" a="1"/>
  <c r="H98" i="1" s="1"/>
  <c r="I97" i="1" a="1"/>
  <c r="I97" i="1" s="1"/>
  <c r="H97" i="1" a="1"/>
  <c r="H97" i="1"/>
  <c r="I96" i="1" a="1"/>
  <c r="I96" i="1" s="1"/>
  <c r="H96" i="1" a="1"/>
  <c r="H96" i="1" s="1"/>
  <c r="I95" i="1" a="1"/>
  <c r="I95" i="1" s="1"/>
  <c r="H95" i="1" a="1"/>
  <c r="H95" i="1" s="1"/>
  <c r="I94" i="1" a="1"/>
  <c r="I94" i="1" s="1"/>
  <c r="H94" i="1" a="1"/>
  <c r="H94" i="1" s="1"/>
  <c r="I93" i="1" a="1"/>
  <c r="I93" i="1" s="1"/>
  <c r="H93" i="1" a="1"/>
  <c r="H93" i="1" s="1"/>
  <c r="I92" i="1" a="1"/>
  <c r="I92" i="1" s="1"/>
  <c r="H92" i="1" a="1"/>
  <c r="H92" i="1" s="1"/>
  <c r="I91" i="1" a="1"/>
  <c r="I91" i="1" s="1"/>
  <c r="H91" i="1" a="1"/>
  <c r="H91" i="1" s="1"/>
  <c r="I90" i="1" a="1"/>
  <c r="I90" i="1" s="1"/>
  <c r="H90" i="1" a="1"/>
  <c r="H90" i="1" s="1"/>
  <c r="I89" i="1" a="1"/>
  <c r="I89" i="1" s="1"/>
  <c r="H89" i="1" a="1"/>
  <c r="H89" i="1" s="1"/>
  <c r="I88" i="1" a="1"/>
  <c r="I88" i="1" s="1"/>
  <c r="H88" i="1" a="1"/>
  <c r="H88" i="1"/>
  <c r="I87" i="1" a="1"/>
  <c r="I87" i="1" s="1"/>
  <c r="H87" i="1" a="1"/>
  <c r="H87" i="1" s="1"/>
  <c r="I86" i="1" a="1"/>
  <c r="I86" i="1" s="1"/>
  <c r="H86" i="1" a="1"/>
  <c r="H86" i="1" s="1"/>
  <c r="I85" i="1" a="1"/>
  <c r="I85" i="1" s="1"/>
  <c r="H85" i="1" a="1"/>
  <c r="H85" i="1" s="1"/>
  <c r="I84" i="1" a="1"/>
  <c r="I84" i="1" s="1"/>
  <c r="H84" i="1" a="1"/>
  <c r="H84" i="1" s="1"/>
  <c r="I83" i="1" a="1"/>
  <c r="I83" i="1" s="1"/>
  <c r="H83" i="1" a="1"/>
  <c r="H83" i="1" s="1"/>
  <c r="I82" i="1" a="1"/>
  <c r="I82" i="1" s="1"/>
  <c r="H82" i="1" a="1"/>
  <c r="H82" i="1" s="1"/>
  <c r="I81" i="1" a="1"/>
  <c r="I81" i="1" s="1"/>
  <c r="H81" i="1" a="1"/>
  <c r="H81" i="1" s="1"/>
  <c r="I80" i="1" a="1"/>
  <c r="I80" i="1" s="1"/>
  <c r="H80" i="1" a="1"/>
  <c r="H80" i="1" s="1"/>
  <c r="I79" i="1" a="1"/>
  <c r="I79" i="1" s="1"/>
  <c r="H79" i="1" a="1"/>
  <c r="H79" i="1" s="1"/>
  <c r="I78" i="1" a="1"/>
  <c r="I78" i="1" s="1"/>
  <c r="H78" i="1" a="1"/>
  <c r="H78" i="1" s="1"/>
  <c r="I77" i="1" a="1"/>
  <c r="I77" i="1" s="1"/>
  <c r="H77" i="1" a="1"/>
  <c r="H77" i="1" s="1"/>
  <c r="I76" i="1" a="1"/>
  <c r="I76" i="1" s="1"/>
  <c r="H76" i="1" a="1"/>
  <c r="H76" i="1"/>
  <c r="I75" i="1" a="1"/>
  <c r="I75" i="1" s="1"/>
  <c r="H75" i="1" a="1"/>
  <c r="H75" i="1" s="1"/>
  <c r="I74" i="1" a="1"/>
  <c r="I74" i="1" s="1"/>
  <c r="H74" i="1" a="1"/>
  <c r="H74" i="1" s="1"/>
  <c r="I73" i="1" a="1"/>
  <c r="I73" i="1" s="1"/>
  <c r="H73" i="1" a="1"/>
  <c r="H73" i="1" s="1"/>
  <c r="G72" i="1"/>
  <c r="H72" i="1" s="1" a="1"/>
  <c r="H72" i="1" s="1"/>
  <c r="G71" i="1"/>
  <c r="H71" i="1" s="1" a="1"/>
  <c r="H71" i="1" s="1"/>
  <c r="G70" i="1"/>
  <c r="I70" i="1" s="1" a="1"/>
  <c r="I70" i="1" s="1"/>
  <c r="G69" i="1"/>
  <c r="I69" i="1" s="1" a="1"/>
  <c r="I69" i="1" s="1"/>
  <c r="G68" i="1"/>
  <c r="H68" i="1" s="1" a="1"/>
  <c r="H68" i="1" s="1"/>
  <c r="G67" i="1"/>
  <c r="I67" i="1" s="1" a="1"/>
  <c r="I67" i="1" s="1"/>
  <c r="G66" i="1"/>
  <c r="I66" i="1" s="1" a="1"/>
  <c r="I66" i="1" s="1"/>
  <c r="G65" i="1"/>
  <c r="I65" i="1" s="1" a="1"/>
  <c r="I65" i="1" s="1"/>
  <c r="G64" i="1"/>
  <c r="H64" i="1" s="1" a="1"/>
  <c r="H64" i="1" s="1"/>
  <c r="G63" i="1"/>
  <c r="I63" i="1" s="1" a="1"/>
  <c r="I63" i="1" s="1"/>
  <c r="G62" i="1"/>
  <c r="I62" i="1" s="1" a="1"/>
  <c r="I62" i="1" s="1"/>
  <c r="G61" i="1"/>
  <c r="I61" i="1" s="1" a="1"/>
  <c r="I61" i="1" s="1"/>
  <c r="G60" i="1"/>
  <c r="H60" i="1" s="1"/>
  <c r="G59" i="1"/>
  <c r="I59" i="1" s="1" a="1"/>
  <c r="I59" i="1" s="1"/>
  <c r="G58" i="1"/>
  <c r="I58" i="1" s="1" a="1"/>
  <c r="I58" i="1" s="1"/>
  <c r="G57" i="1"/>
  <c r="I57" i="1" s="1" a="1"/>
  <c r="I57" i="1" s="1"/>
  <c r="G56" i="1"/>
  <c r="H56" i="1" s="1" a="1"/>
  <c r="H56" i="1" s="1"/>
  <c r="G55" i="1"/>
  <c r="I55" i="1" s="1" a="1"/>
  <c r="I55" i="1" s="1"/>
  <c r="G54" i="1"/>
  <c r="I54" i="1" s="1" a="1"/>
  <c r="I54" i="1" s="1"/>
  <c r="G53" i="1"/>
  <c r="I53" i="1" s="1" a="1"/>
  <c r="I53" i="1" s="1"/>
  <c r="G52" i="1"/>
  <c r="H52" i="1" s="1" a="1"/>
  <c r="H52" i="1" s="1"/>
  <c r="G51" i="1"/>
  <c r="I51" i="1" s="1" a="1"/>
  <c r="I51" i="1" s="1"/>
  <c r="G50" i="1"/>
  <c r="I50" i="1" s="1" a="1"/>
  <c r="I50" i="1" s="1"/>
  <c r="G49" i="1"/>
  <c r="I49" i="1" s="1" a="1"/>
  <c r="I49" i="1" s="1"/>
  <c r="G48" i="1"/>
  <c r="H48" i="1" s="1" a="1"/>
  <c r="H48" i="1" s="1"/>
  <c r="G47" i="1"/>
  <c r="I47" i="1" s="1" a="1"/>
  <c r="I47" i="1" s="1"/>
  <c r="G46" i="1"/>
  <c r="I46" i="1" s="1" a="1"/>
  <c r="I46" i="1" s="1"/>
  <c r="G45" i="1"/>
  <c r="I45" i="1" s="1" a="1"/>
  <c r="I45" i="1" s="1"/>
  <c r="G42" i="1"/>
  <c r="H42" i="1" s="1" a="1"/>
  <c r="H42" i="1" s="1"/>
  <c r="G41" i="1"/>
  <c r="I41" i="1" s="1" a="1"/>
  <c r="I41" i="1" s="1"/>
  <c r="G40" i="1"/>
  <c r="I40" i="1" s="1" a="1"/>
  <c r="I40" i="1" s="1"/>
  <c r="G39" i="1"/>
  <c r="I39" i="1" s="1" a="1"/>
  <c r="I39" i="1" s="1"/>
  <c r="G38" i="1"/>
  <c r="H38" i="1" s="1" a="1"/>
  <c r="H38" i="1" s="1"/>
  <c r="G37" i="1"/>
  <c r="I37" i="1" s="1" a="1"/>
  <c r="I37" i="1" s="1"/>
  <c r="G36" i="1"/>
  <c r="I36" i="1" s="1" a="1"/>
  <c r="I36" i="1" s="1"/>
  <c r="G35" i="1"/>
  <c r="I35" i="1" s="1" a="1"/>
  <c r="I35" i="1" s="1"/>
  <c r="G34" i="1"/>
  <c r="H34" i="1" s="1" a="1"/>
  <c r="H34" i="1" s="1"/>
  <c r="G33" i="1"/>
  <c r="I33" i="1" s="1" a="1"/>
  <c r="I33" i="1" s="1"/>
  <c r="G31" i="1"/>
  <c r="I31" i="1" s="1" a="1"/>
  <c r="I31" i="1" s="1"/>
  <c r="G30" i="1"/>
  <c r="I30" i="1" s="1" a="1"/>
  <c r="I30" i="1" s="1"/>
  <c r="G29" i="1"/>
  <c r="H29" i="1" s="1" a="1"/>
  <c r="H29" i="1" s="1"/>
  <c r="G28" i="1"/>
  <c r="I28" i="1" s="1" a="1"/>
  <c r="I28" i="1" s="1"/>
  <c r="G27" i="1"/>
  <c r="I27" i="1" s="1" a="1"/>
  <c r="I27" i="1" s="1"/>
  <c r="G26" i="1"/>
  <c r="H26" i="1" s="1" a="1"/>
  <c r="H26" i="1" s="1"/>
  <c r="G25" i="1"/>
  <c r="H25" i="1" s="1" a="1"/>
  <c r="H25" i="1" s="1"/>
  <c r="G24" i="1"/>
  <c r="H24" i="1" s="1" a="1"/>
  <c r="H24" i="1" s="1"/>
  <c r="G23" i="1"/>
  <c r="I23" i="1" s="1" a="1"/>
  <c r="I23" i="1" s="1"/>
  <c r="G21" i="1"/>
  <c r="H21" i="1" s="1" a="1"/>
  <c r="H21" i="1" s="1"/>
  <c r="G20" i="1"/>
  <c r="H20" i="1" s="1" a="1"/>
  <c r="H20" i="1" s="1"/>
  <c r="G19" i="1"/>
  <c r="I19" i="1" s="1" a="1"/>
  <c r="I19" i="1" s="1"/>
  <c r="G18" i="1"/>
  <c r="I18" i="1" s="1" a="1"/>
  <c r="I18" i="1" s="1"/>
  <c r="G17" i="1"/>
  <c r="H17" i="1" s="1" a="1"/>
  <c r="H17" i="1" s="1"/>
  <c r="G16" i="1"/>
  <c r="H16" i="1" s="1" a="1"/>
  <c r="H16" i="1" s="1"/>
  <c r="G15" i="1"/>
  <c r="I15" i="1" s="1" a="1"/>
  <c r="I15" i="1" s="1"/>
  <c r="G14" i="1"/>
  <c r="I14" i="1" s="1" a="1"/>
  <c r="I14" i="1" s="1"/>
  <c r="G13" i="1"/>
  <c r="H13" i="1" s="1" a="1"/>
  <c r="H13" i="1" s="1"/>
  <c r="G12" i="1"/>
  <c r="I12" i="1" s="1" a="1"/>
  <c r="I12" i="1" s="1"/>
  <c r="G11" i="1"/>
  <c r="I11" i="1" s="1" a="1"/>
  <c r="I11" i="1" s="1"/>
  <c r="G10" i="1"/>
  <c r="I10" i="1" s="1" a="1"/>
  <c r="I10" i="1" s="1"/>
  <c r="G9" i="1"/>
  <c r="H9" i="1" s="1" a="1"/>
  <c r="H9" i="1" s="1"/>
  <c r="G8" i="1"/>
  <c r="I8" i="1" s="1" a="1"/>
  <c r="I8" i="1" s="1"/>
  <c r="G7" i="1"/>
  <c r="H7" i="1" s="1" a="1"/>
  <c r="H7" i="1" s="1"/>
  <c r="G6" i="1"/>
  <c r="H6" i="1" s="1" a="1"/>
  <c r="H6" i="1" s="1"/>
  <c r="H36" i="1" l="1" a="1"/>
  <c r="H36" i="1" s="1"/>
  <c r="H18" i="1" a="1"/>
  <c r="H18" i="1" s="1"/>
  <c r="H66" i="1" a="1"/>
  <c r="H66" i="1" s="1"/>
  <c r="H46" i="1" a="1"/>
  <c r="H46" i="1" s="1"/>
  <c r="H62" i="1" a="1"/>
  <c r="H62" i="1" s="1"/>
  <c r="H70" i="1" a="1"/>
  <c r="H70" i="1" s="1"/>
  <c r="H69" i="1" a="1"/>
  <c r="H69" i="1" s="1"/>
  <c r="H58" i="1" a="1"/>
  <c r="H58" i="1" s="1"/>
  <c r="H10" i="1" a="1"/>
  <c r="H10" i="1" s="1"/>
  <c r="H54" i="1" a="1"/>
  <c r="H54" i="1" s="1"/>
  <c r="H14" i="1" a="1"/>
  <c r="H14" i="1" s="1"/>
  <c r="H15" i="1" a="1"/>
  <c r="H15" i="1" s="1"/>
  <c r="H11" i="1" a="1"/>
  <c r="H11" i="1" s="1"/>
  <c r="H40" i="1" a="1"/>
  <c r="H40" i="1" s="1"/>
  <c r="I71" i="1" a="1"/>
  <c r="I71" i="1" s="1"/>
  <c r="H19" i="1" a="1"/>
  <c r="H19" i="1" s="1"/>
  <c r="H31" i="1" a="1"/>
  <c r="H31" i="1" s="1"/>
  <c r="H8" i="1" a="1"/>
  <c r="H8" i="1" s="1"/>
  <c r="H23" i="1" a="1"/>
  <c r="H23" i="1" s="1"/>
  <c r="H50" i="1" a="1"/>
  <c r="H50" i="1" s="1"/>
  <c r="I6" i="1" a="1"/>
  <c r="I6" i="1" s="1"/>
  <c r="I16" i="1" a="1"/>
  <c r="I16" i="1" s="1"/>
  <c r="I7" i="1" a="1"/>
  <c r="I7" i="1" s="1"/>
  <c r="I13" i="1" a="1"/>
  <c r="I13" i="1" s="1"/>
  <c r="I17" i="1" a="1"/>
  <c r="I17" i="1" s="1"/>
  <c r="I21" i="1" a="1"/>
  <c r="I21" i="1" s="1"/>
  <c r="H30" i="1" a="1"/>
  <c r="H30" i="1" s="1"/>
  <c r="H35" i="1" a="1"/>
  <c r="H35" i="1" s="1"/>
  <c r="H39" i="1" a="1"/>
  <c r="H39" i="1" s="1"/>
  <c r="H45" i="1" a="1"/>
  <c r="H45" i="1" s="1"/>
  <c r="H49" i="1" a="1"/>
  <c r="H49" i="1" s="1"/>
  <c r="H53" i="1" a="1"/>
  <c r="H53" i="1" s="1"/>
  <c r="H57" i="1" a="1"/>
  <c r="H57" i="1" s="1"/>
  <c r="H61" i="1" a="1"/>
  <c r="H61" i="1" s="1"/>
  <c r="H65" i="1" a="1"/>
  <c r="H65" i="1" s="1"/>
  <c r="I20" i="1" a="1"/>
  <c r="I20" i="1" s="1"/>
  <c r="H12" i="1" a="1"/>
  <c r="H12" i="1" s="1"/>
  <c r="H27" i="1" a="1"/>
  <c r="H27" i="1" s="1"/>
  <c r="H28" i="1" a="1"/>
  <c r="H28" i="1" s="1"/>
  <c r="H33" i="1" a="1"/>
  <c r="H33" i="1" s="1"/>
  <c r="H37" i="1" a="1"/>
  <c r="H37" i="1" s="1"/>
  <c r="H41" i="1" a="1"/>
  <c r="H41" i="1" s="1"/>
  <c r="H47" i="1" a="1"/>
  <c r="H47" i="1" s="1"/>
  <c r="H51" i="1" a="1"/>
  <c r="H51" i="1" s="1"/>
  <c r="H63" i="1" a="1"/>
  <c r="H63" i="1" s="1"/>
  <c r="H67" i="1" a="1"/>
  <c r="H67" i="1" s="1"/>
  <c r="I72" i="1" a="1"/>
  <c r="I72" i="1" s="1"/>
  <c r="H55" i="1" a="1"/>
  <c r="H55" i="1" s="1"/>
  <c r="H59" i="1" a="1"/>
  <c r="H59" i="1" s="1"/>
  <c r="I29" i="1" a="1"/>
  <c r="I29" i="1" s="1"/>
  <c r="I34" i="1" a="1"/>
  <c r="I34" i="1" s="1"/>
  <c r="I38" i="1" a="1"/>
  <c r="I38" i="1" s="1"/>
  <c r="I42" i="1" a="1"/>
  <c r="I42" i="1" s="1"/>
  <c r="I48" i="1" a="1"/>
  <c r="I48" i="1" s="1"/>
  <c r="I52" i="1" a="1"/>
  <c r="I52" i="1" s="1"/>
  <c r="I56" i="1" a="1"/>
  <c r="I56" i="1" s="1"/>
  <c r="I60" i="1" a="1"/>
  <c r="I60" i="1" s="1"/>
  <c r="I64" i="1" a="1"/>
  <c r="I64" i="1" s="1"/>
  <c r="I68" i="1" a="1"/>
  <c r="I68" i="1" s="1"/>
</calcChain>
</file>

<file path=xl/sharedStrings.xml><?xml version="1.0" encoding="utf-8"?>
<sst xmlns="http://schemas.openxmlformats.org/spreadsheetml/2006/main" count="1212" uniqueCount="122">
  <si>
    <t>Stakeholdermap - template volgens power/intrest grid (naar Levuur)</t>
  </si>
  <si>
    <t>Opgelet: vul karakteristieken in -  gebruik het dropdown-menu</t>
  </si>
  <si>
    <t>Omschrijving</t>
  </si>
  <si>
    <t>Karakteristiek</t>
  </si>
  <si>
    <t>Management strategie</t>
  </si>
  <si>
    <t>Contactgevens</t>
  </si>
  <si>
    <t>Stakeholder roepnaam</t>
  </si>
  <si>
    <t>Korte beschrijving</t>
  </si>
  <si>
    <t>Type</t>
  </si>
  <si>
    <t>Invloed</t>
  </si>
  <si>
    <t>Belang</t>
  </si>
  <si>
    <t>Urgentie</t>
  </si>
  <si>
    <t>berekeningskolom</t>
  </si>
  <si>
    <t>Gewicht</t>
  </si>
  <si>
    <t>Categorie</t>
  </si>
  <si>
    <t>Wat wil de stakeholder bereiken, wat is zijn belang, wat kan hem motiveren [waarden, belangen, emotionele triggers, standpunten]</t>
  </si>
  <si>
    <t>Win/win aanpak [welke strategie om stakeholder te managen]</t>
  </si>
  <si>
    <t>Hoe engageren</t>
  </si>
  <si>
    <t>Contactpersoon + functie</t>
  </si>
  <si>
    <t>Telefoon</t>
  </si>
  <si>
    <t>Email</t>
  </si>
  <si>
    <t>Al ondernomen</t>
  </si>
  <si>
    <t>vb. schooldirectie</t>
  </si>
  <si>
    <t>vb. schooldirecteur van middelbare school X</t>
  </si>
  <si>
    <t>High</t>
  </si>
  <si>
    <t>uitstraling natuurvriendelijke school, land -en tuinbouwleerlingen expertise bijbrengen in inbouwtechnieken</t>
  </si>
  <si>
    <t>aankoop inbouwoplossing via project en plaatsing door leerlingen van de school</t>
  </si>
  <si>
    <t>medezeggenschap bij te voorziene ingrepen en aankoopkeuze</t>
  </si>
  <si>
    <t>directeur XY</t>
  </si>
  <si>
    <t>…</t>
  </si>
  <si>
    <t>aankondiging inventaris doelsoorten. Infopaneel natuur-inbouw in aanbesteding voor de schoolmuur opgenomen</t>
  </si>
  <si>
    <t>MediumHigh</t>
  </si>
  <si>
    <t>Low</t>
  </si>
  <si>
    <t>MediumLow</t>
  </si>
  <si>
    <t>Voor eind juni gaan ze iets laten weten</t>
  </si>
  <si>
    <t>[Select]</t>
  </si>
  <si>
    <t>Grouping</t>
  </si>
  <si>
    <t>Salience</t>
  </si>
  <si>
    <t>belang</t>
  </si>
  <si>
    <t>Urgency</t>
  </si>
  <si>
    <t>What the stakeholder would need to gain to be a Definitive Stakeholder</t>
  </si>
  <si>
    <t>Latent</t>
  </si>
  <si>
    <t>Keep Satisfied</t>
  </si>
  <si>
    <t>Authority and Exercise (the ability to wield their authority)</t>
  </si>
  <si>
    <t>Keep Informed</t>
  </si>
  <si>
    <t>Rights and a Voice</t>
  </si>
  <si>
    <t>Monitor</t>
  </si>
  <si>
    <t>Action in their favour and Access</t>
  </si>
  <si>
    <t xml:space="preserve">High </t>
  </si>
  <si>
    <t>Mediumlow</t>
  </si>
  <si>
    <t>Expectant</t>
  </si>
  <si>
    <t>Manage Closely</t>
  </si>
  <si>
    <t>Exercise (the ability to wield their power and legitimacy)</t>
  </si>
  <si>
    <t>Authority which would increase their legitimacy.</t>
  </si>
  <si>
    <t>Action in their favour to increase their power</t>
  </si>
  <si>
    <t>High Salience</t>
  </si>
  <si>
    <t>Non or potential stakeholder</t>
  </si>
  <si>
    <t>Action in their favour, access to authority and exercise (a voice)</t>
  </si>
  <si>
    <t>REFERENCE LOOK UP TABLE - DON'T  EDIT</t>
  </si>
  <si>
    <t>Fase of relevance</t>
  </si>
  <si>
    <t>Fase 1</t>
  </si>
  <si>
    <t>Start - Startnota</t>
  </si>
  <si>
    <t>Fase 2</t>
  </si>
  <si>
    <t>Na Startnota - tem Scopingnota</t>
  </si>
  <si>
    <t>Fase 3</t>
  </si>
  <si>
    <t>Na Scopingnota- tem Openbaar onderzoek</t>
  </si>
  <si>
    <t>Fase 4</t>
  </si>
  <si>
    <t>Na Iopenbaar onderzoek - tem definitieve vaststelling</t>
  </si>
  <si>
    <t>Fase 5</t>
  </si>
  <si>
    <t>Projectfase</t>
  </si>
  <si>
    <t>Issues</t>
  </si>
  <si>
    <t xml:space="preserve">Kostprijs </t>
  </si>
  <si>
    <t>EMF (gezondheid)</t>
  </si>
  <si>
    <t>Visuele hinder &amp; geluid</t>
  </si>
  <si>
    <t>Toerisme</t>
  </si>
  <si>
    <t>Cummulatieve effecten/lasten</t>
  </si>
  <si>
    <t>impact op natuur</t>
  </si>
  <si>
    <t>Technologie</t>
  </si>
  <si>
    <t>Energietransitie</t>
  </si>
  <si>
    <t>electorale belangen</t>
  </si>
  <si>
    <t xml:space="preserve">waardevermindering grond of woning </t>
  </si>
  <si>
    <t>opportuniteiten ondernemers</t>
  </si>
  <si>
    <t>Nimby</t>
  </si>
  <si>
    <t>Ruimte-inname</t>
  </si>
  <si>
    <t>Landschappelijke inbedding</t>
  </si>
  <si>
    <t>Risico op procedurefouten</t>
  </si>
  <si>
    <t>Stakeholder  Salience  - instructions</t>
  </si>
  <si>
    <t xml:space="preserve">The template is fairly self-explanatory, with columns that auto-update. </t>
  </si>
  <si>
    <t>Text in red shows example entries or guides on what to put in each cell</t>
  </si>
  <si>
    <t>White cells</t>
  </si>
  <si>
    <t>Input your data in these cells.</t>
  </si>
  <si>
    <t>Grey cells</t>
  </si>
  <si>
    <t>Automated cell don't input data, delete or edit as automation (formula) may break</t>
  </si>
  <si>
    <t>To help avoid formulas breaking we have Protected the Sheet</t>
  </si>
  <si>
    <t xml:space="preserve">To Unprotect the password is 'salience' </t>
  </si>
  <si>
    <t xml:space="preserve">WARNING you may break the automation if you Unprotect the sheet. Only do this if you understand excel formulas. </t>
  </si>
  <si>
    <t>Formulas used (helpful if you have accidently deleted a formula)</t>
  </si>
  <si>
    <t>Sheet</t>
  </si>
  <si>
    <t>Column</t>
  </si>
  <si>
    <t>Formula</t>
  </si>
  <si>
    <t>What the formula does</t>
  </si>
  <si>
    <t>StakeholderSalienceAnalysis</t>
  </si>
  <si>
    <t>F (hidden column)</t>
  </si>
  <si>
    <t>=CONCATENATE(C5,D5,E5)</t>
  </si>
  <si>
    <t>Combines the (column C), legitimacy (column D) &amp; urgency (column E).</t>
  </si>
  <si>
    <t>G</t>
  </si>
  <si>
    <t>=IFERROR(INDEX(StakeholderSalienceMatrix!B$2:B$100,MATCH(F6,StakeholderSalienceMatrix!G$2:G$100,0)),0)</t>
  </si>
  <si>
    <t>Looks up the Salience of the stakeholder based on the power (column C), legitimacy (column D) &amp; urgency (column E). Uses the Concatenate formula in column F</t>
  </si>
  <si>
    <t>H</t>
  </si>
  <si>
    <t>=IFERROR(INDEX(StakeholderSalienceMatrix!A$2:A$100,MATCH(F5,StakeholderSalienceMatrix!G$2:G$100,0)),0)</t>
  </si>
  <si>
    <t>Looks up the Grouping of the stakeholder based on the power (column C), legitimacy (column D) &amp; urgency (column E). Uses the Concatenate formula in column F.</t>
  </si>
  <si>
    <t>Conditional formatting rules are used to highlight High Salience and  Definitive stakeholders</t>
  </si>
  <si>
    <t>KLANTREIS DEMO …</t>
  </si>
  <si>
    <t>FASE</t>
  </si>
  <si>
    <t>TIMING</t>
  </si>
  <si>
    <t>Instructies Klantreis !</t>
  </si>
  <si>
    <t>(minstens) 1 klantreis per projectpartner</t>
  </si>
  <si>
    <t>Gebruik bovenstaand schema OF maak je eigen visuele voorstelling</t>
  </si>
  <si>
    <r>
      <t>Breng op voorhand je klanten-gebruikers in kaart d.m.v. een stakeholderanalyse, zie tabblad</t>
    </r>
    <r>
      <rPr>
        <sz val="11"/>
        <color rgb="FFFF0000"/>
        <rFont val="Calibri"/>
        <family val="2"/>
      </rPr>
      <t xml:space="preserve"> StakeholderSalienceAnalysis</t>
    </r>
  </si>
  <si>
    <t>Bepaal zelf je aantal fasen; je demo kan verder staan dan fase 1 hierboven beschreven. Je kan een extra fase (bv. Educatie) toevoegen met toegespitste acties, etc.</t>
  </si>
  <si>
    <t>Kies zelf het aantal acties per fase. Focus op de belangrijke momenten waarop je met een klant/stakeholder te maken krijgt</t>
  </si>
  <si>
    <t>Je timing mag grofkorrelig maar loopt tot (minstens) het einde van het project Natuur-inbouw (31/08/2026)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</si>
</sst>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sz val="11"/>
      <color rgb="FF454545"/>
      <name val="Courier New"/>
      <family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2"/>
      <color rgb="FF3184D6"/>
      <name val="Flanders-sans"/>
    </font>
    <font>
      <sz val="11"/>
      <color rgb="FF000000"/>
      <name val="Thread-0000455c-id-00000003"/>
    </font>
    <font>
      <u/>
      <sz val="11"/>
      <color rgb="FF000000"/>
      <name val="Calibri"/>
      <family val="2"/>
    </font>
    <font>
      <u/>
      <sz val="11"/>
      <color rgb="FF1155CC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Docs-Calibri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5"/>
      <name val="Calibri"/>
      <family val="2"/>
    </font>
    <font>
      <b/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E8EBEE"/>
        <bgColor rgb="FFE8EBE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2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3" borderId="6" xfId="0" applyFont="1" applyFill="1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0" borderId="0" xfId="0" applyAlignment="1">
      <alignment wrapText="1"/>
    </xf>
    <xf numFmtId="0" fontId="11" fillId="4" borderId="1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5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0" fillId="3" borderId="5" xfId="0" applyFill="1" applyBorder="1" applyAlignment="1">
      <alignment wrapText="1"/>
    </xf>
    <xf numFmtId="0" fontId="7" fillId="0" borderId="0" xfId="0" applyFont="1"/>
    <xf numFmtId="0" fontId="3" fillId="0" borderId="0" xfId="0" applyFont="1"/>
    <xf numFmtId="0" fontId="5" fillId="0" borderId="0" xfId="0" applyFont="1"/>
    <xf numFmtId="0" fontId="17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0" fillId="3" borderId="1" xfId="0" applyFill="1" applyBorder="1"/>
    <xf numFmtId="0" fontId="7" fillId="0" borderId="5" xfId="0" applyFont="1" applyBorder="1" applyAlignment="1">
      <alignment vertical="top" wrapText="1"/>
    </xf>
    <xf numFmtId="0" fontId="0" fillId="0" borderId="5" xfId="0" quotePrefix="1" applyBorder="1" applyAlignment="1">
      <alignment vertical="top" wrapText="1"/>
    </xf>
    <xf numFmtId="0" fontId="0" fillId="0" borderId="0" xfId="0" applyAlignment="1">
      <alignment vertical="top"/>
    </xf>
    <xf numFmtId="0" fontId="7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7" fillId="5" borderId="5" xfId="0" applyFont="1" applyFill="1" applyBorder="1" applyAlignment="1">
      <alignment horizontal="left" vertical="top" wrapText="1"/>
    </xf>
    <xf numFmtId="0" fontId="17" fillId="0" borderId="0" xfId="0" applyFont="1" applyAlignment="1">
      <alignment wrapText="1"/>
    </xf>
    <xf numFmtId="0" fontId="3" fillId="7" borderId="0" xfId="0" applyFont="1" applyFill="1" applyAlignment="1">
      <alignment wrapText="1"/>
    </xf>
    <xf numFmtId="0" fontId="1" fillId="0" borderId="0" xfId="0" applyFont="1"/>
    <xf numFmtId="0" fontId="18" fillId="0" borderId="5" xfId="0" applyFont="1" applyBorder="1" applyAlignment="1">
      <alignment horizontal="left" vertical="top" wrapText="1"/>
    </xf>
    <xf numFmtId="0" fontId="19" fillId="0" borderId="0" xfId="0" applyFont="1"/>
    <xf numFmtId="0" fontId="0" fillId="8" borderId="0" xfId="0" applyFill="1"/>
    <xf numFmtId="0" fontId="18" fillId="0" borderId="0" xfId="0" applyFont="1"/>
    <xf numFmtId="0" fontId="20" fillId="0" borderId="5" xfId="0" applyFont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0" borderId="0" xfId="0" applyFont="1"/>
    <xf numFmtId="0" fontId="7" fillId="5" borderId="6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15" fillId="0" borderId="0" xfId="0" applyFont="1"/>
    <xf numFmtId="0" fontId="8" fillId="0" borderId="2" xfId="0" applyFont="1" applyBorder="1" applyAlignment="1">
      <alignment horizontal="left" vertical="top" wrapText="1"/>
    </xf>
    <xf numFmtId="0" fontId="19" fillId="6" borderId="0" xfId="0" applyFont="1" applyFill="1" applyAlignment="1">
      <alignment horizontal="center" vertical="top" wrapText="1"/>
    </xf>
    <xf numFmtId="0" fontId="10" fillId="0" borderId="3" xfId="0" applyFont="1" applyBorder="1" applyAlignment="1"/>
    <xf numFmtId="0" fontId="10" fillId="0" borderId="4" xfId="0" applyFont="1" applyBorder="1" applyAlignment="1"/>
  </cellXfs>
  <cellStyles count="1">
    <cellStyle name="Standaard" xfId="0" builtinId="0"/>
  </cellStyles>
  <dxfs count="12">
    <dxf>
      <font>
        <color rgb="FF3184D6"/>
      </font>
      <fill>
        <patternFill patternType="none"/>
      </fill>
    </dxf>
    <dxf>
      <font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color rgb="FF3184D6"/>
      </font>
      <fill>
        <patternFill patternType="none"/>
      </fill>
    </dxf>
    <dxf>
      <font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color rgb="FF0B8043"/>
      </font>
      <fill>
        <patternFill patternType="none"/>
      </fill>
    </dxf>
    <dxf>
      <font>
        <color rgb="FF0B8043"/>
      </font>
      <fill>
        <patternFill patternType="none"/>
      </fill>
    </dxf>
    <dxf>
      <font>
        <color rgb="FF3184D6"/>
      </font>
      <fill>
        <patternFill patternType="none"/>
      </fill>
    </dxf>
    <dxf>
      <font>
        <color rgb="FFFF0000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ont>
        <color rgb="FF0B8043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9C36936B-3CB7-486C-8CC1-FF541865F5B2}" type="doc">
      <dgm:prSet loTypeId="urn:microsoft.com/office/officeart/2005/8/layout/list1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nl-BE"/>
        </a:p>
      </dgm:t>
    </dgm:pt>
    <dgm:pt modelId="{69D088B3-83B7-4DCF-B368-FEFABDCA9C1D}">
      <dgm:prSet phldrT="[Tekst]"/>
      <dgm:spPr/>
      <dgm:t>
        <a:bodyPr/>
        <a:lstStyle/>
        <a:p>
          <a:r>
            <a:rPr lang="nl-BE"/>
            <a:t>Bewustwordingsfase:  belang van natuurinclusief bouwen</a:t>
          </a:r>
        </a:p>
      </dgm:t>
    </dgm:pt>
    <dgm:pt modelId="{61CB94D1-9427-4E6A-A250-2EB05B4E422A}" type="parTrans" cxnId="{8345F221-10BC-4C8D-974E-4802EB3044E0}">
      <dgm:prSet/>
      <dgm:spPr/>
      <dgm:t>
        <a:bodyPr/>
        <a:lstStyle/>
        <a:p>
          <a:endParaRPr lang="nl-BE"/>
        </a:p>
      </dgm:t>
    </dgm:pt>
    <dgm:pt modelId="{7B7EFFCE-1C94-46C2-B2A8-8DAA491071C4}" type="sibTrans" cxnId="{8345F221-10BC-4C8D-974E-4802EB3044E0}">
      <dgm:prSet/>
      <dgm:spPr/>
      <dgm:t>
        <a:bodyPr/>
        <a:lstStyle/>
        <a:p>
          <a:endParaRPr lang="nl-BE"/>
        </a:p>
      </dgm:t>
    </dgm:pt>
    <dgm:pt modelId="{F5DE0CE5-89E3-45A1-A0B0-97A116B82911}">
      <dgm:prSet phldrT="[Tekst]"/>
      <dgm:spPr/>
      <dgm:t>
        <a:bodyPr/>
        <a:lstStyle/>
        <a:p>
          <a:r>
            <a:rPr lang="nl-BE"/>
            <a:t>Overwegingsfase: Afwegingen, berekeningen en ontwerpen</a:t>
          </a:r>
        </a:p>
      </dgm:t>
    </dgm:pt>
    <dgm:pt modelId="{0CEB8567-3E4E-4A38-A675-66B179167731}" type="parTrans" cxnId="{B108F156-863C-45C2-837D-0E7152A3D960}">
      <dgm:prSet/>
      <dgm:spPr/>
      <dgm:t>
        <a:bodyPr/>
        <a:lstStyle/>
        <a:p>
          <a:endParaRPr lang="nl-BE"/>
        </a:p>
      </dgm:t>
    </dgm:pt>
    <dgm:pt modelId="{D7BECF89-7D55-420C-AF37-DE9DBA9052C8}" type="sibTrans" cxnId="{B108F156-863C-45C2-837D-0E7152A3D960}">
      <dgm:prSet/>
      <dgm:spPr/>
      <dgm:t>
        <a:bodyPr/>
        <a:lstStyle/>
        <a:p>
          <a:endParaRPr lang="nl-BE"/>
        </a:p>
      </dgm:t>
    </dgm:pt>
    <dgm:pt modelId="{47FA8F60-B2F9-413A-A4F8-AE9C282E6943}">
      <dgm:prSet phldrT="[Tekst]"/>
      <dgm:spPr/>
      <dgm:t>
        <a:bodyPr/>
        <a:lstStyle/>
        <a:p>
          <a:r>
            <a:rPr lang="nl-BE"/>
            <a:t>Aankoop- en installatiefase natuur-inbouwoplossingen</a:t>
          </a:r>
        </a:p>
      </dgm:t>
    </dgm:pt>
    <dgm:pt modelId="{306EDE62-2F9A-4949-966A-A704D68AD786}" type="parTrans" cxnId="{B5AB0744-0572-4364-AD3D-F232055FC337}">
      <dgm:prSet/>
      <dgm:spPr/>
      <dgm:t>
        <a:bodyPr/>
        <a:lstStyle/>
        <a:p>
          <a:endParaRPr lang="nl-BE"/>
        </a:p>
      </dgm:t>
    </dgm:pt>
    <dgm:pt modelId="{CF78EB67-E0AF-423A-859D-4A3158E29642}" type="sibTrans" cxnId="{B5AB0744-0572-4364-AD3D-F232055FC337}">
      <dgm:prSet/>
      <dgm:spPr/>
      <dgm:t>
        <a:bodyPr/>
        <a:lstStyle/>
        <a:p>
          <a:endParaRPr lang="nl-BE"/>
        </a:p>
      </dgm:t>
    </dgm:pt>
    <dgm:pt modelId="{E3701B76-614F-479E-93F6-E7C3609F5D43}">
      <dgm:prSet/>
      <dgm:spPr/>
      <dgm:t>
        <a:bodyPr/>
        <a:lstStyle/>
        <a:p>
          <a:r>
            <a:rPr lang="nl-BE"/>
            <a:t>Actie 1</a:t>
          </a:r>
        </a:p>
      </dgm:t>
    </dgm:pt>
    <dgm:pt modelId="{6E07A20F-E610-40BC-AA2D-32010E42E9A6}" type="parTrans" cxnId="{E332065B-C21A-4CA6-9924-86E2A5A806C3}">
      <dgm:prSet/>
      <dgm:spPr/>
      <dgm:t>
        <a:bodyPr/>
        <a:lstStyle/>
        <a:p>
          <a:endParaRPr lang="nl-BE"/>
        </a:p>
      </dgm:t>
    </dgm:pt>
    <dgm:pt modelId="{3D57E98C-859D-4908-9682-034349D76B8C}" type="sibTrans" cxnId="{E332065B-C21A-4CA6-9924-86E2A5A806C3}">
      <dgm:prSet/>
      <dgm:spPr/>
      <dgm:t>
        <a:bodyPr/>
        <a:lstStyle/>
        <a:p>
          <a:endParaRPr lang="nl-BE"/>
        </a:p>
      </dgm:t>
    </dgm:pt>
    <dgm:pt modelId="{6AD9F228-AA90-4B06-88B2-7B006A5FD75B}">
      <dgm:prSet phldrT="[Tekst]"/>
      <dgm:spPr/>
      <dgm:t>
        <a:bodyPr/>
        <a:lstStyle/>
        <a:p>
          <a:r>
            <a:rPr lang="nl-BE"/>
            <a:t>Gebruik fase en beleving na installatie</a:t>
          </a:r>
        </a:p>
      </dgm:t>
    </dgm:pt>
    <dgm:pt modelId="{9487BD3E-8EED-4F7B-9280-C32788570CA2}" type="parTrans" cxnId="{48E24E62-7683-4D8C-B337-84AE5F0FD0F4}">
      <dgm:prSet/>
      <dgm:spPr/>
      <dgm:t>
        <a:bodyPr/>
        <a:lstStyle/>
        <a:p>
          <a:endParaRPr lang="nl-BE"/>
        </a:p>
      </dgm:t>
    </dgm:pt>
    <dgm:pt modelId="{519E9E74-46C9-4490-964D-03DE64A75B49}" type="sibTrans" cxnId="{48E24E62-7683-4D8C-B337-84AE5F0FD0F4}">
      <dgm:prSet/>
      <dgm:spPr/>
      <dgm:t>
        <a:bodyPr/>
        <a:lstStyle/>
        <a:p>
          <a:endParaRPr lang="nl-BE"/>
        </a:p>
      </dgm:t>
    </dgm:pt>
    <dgm:pt modelId="{A22F045B-46BA-48EC-BA2F-927F75A2DACA}">
      <dgm:prSet phldrT="[Tekst]"/>
      <dgm:spPr/>
      <dgm:t>
        <a:bodyPr/>
        <a:lstStyle/>
        <a:p>
          <a:r>
            <a:rPr lang="nl-BE"/>
            <a:t>Loyaliteit fase: ambassadeurs natuurinclusief bouwen; het Nieuwe Normaal</a:t>
          </a:r>
        </a:p>
      </dgm:t>
    </dgm:pt>
    <dgm:pt modelId="{4A17AAD0-311F-49D4-842B-3F87A9EA455B}" type="parTrans" cxnId="{7438CE8A-B1B5-45C8-A849-60A23477E288}">
      <dgm:prSet/>
      <dgm:spPr/>
      <dgm:t>
        <a:bodyPr/>
        <a:lstStyle/>
        <a:p>
          <a:endParaRPr lang="nl-BE"/>
        </a:p>
      </dgm:t>
    </dgm:pt>
    <dgm:pt modelId="{35FD1102-CC06-42DE-BDAC-316BBA630C6B}" type="sibTrans" cxnId="{7438CE8A-B1B5-45C8-A849-60A23477E288}">
      <dgm:prSet/>
      <dgm:spPr/>
      <dgm:t>
        <a:bodyPr/>
        <a:lstStyle/>
        <a:p>
          <a:endParaRPr lang="nl-BE"/>
        </a:p>
      </dgm:t>
    </dgm:pt>
    <dgm:pt modelId="{1C7EEB7B-62D0-49B9-B624-06DE42C8298D}">
      <dgm:prSet/>
      <dgm:spPr/>
      <dgm:t>
        <a:bodyPr/>
        <a:lstStyle/>
        <a:p>
          <a:r>
            <a:rPr lang="nl-BE"/>
            <a:t>Actie 2</a:t>
          </a:r>
        </a:p>
      </dgm:t>
    </dgm:pt>
    <dgm:pt modelId="{225D0381-A42A-4F59-A2BA-D87C74A8AB3D}" type="parTrans" cxnId="{DFD21593-B050-4D2F-9004-2DB9932927EE}">
      <dgm:prSet/>
      <dgm:spPr/>
      <dgm:t>
        <a:bodyPr/>
        <a:lstStyle/>
        <a:p>
          <a:endParaRPr lang="nl-BE"/>
        </a:p>
      </dgm:t>
    </dgm:pt>
    <dgm:pt modelId="{0E008639-2DB9-4CAB-BF70-9069CAE20F3C}" type="sibTrans" cxnId="{DFD21593-B050-4D2F-9004-2DB9932927EE}">
      <dgm:prSet/>
      <dgm:spPr/>
      <dgm:t>
        <a:bodyPr/>
        <a:lstStyle/>
        <a:p>
          <a:endParaRPr lang="nl-BE"/>
        </a:p>
      </dgm:t>
    </dgm:pt>
    <dgm:pt modelId="{19036282-DE0D-442C-9325-E52B4E3D09FE}">
      <dgm:prSet/>
      <dgm:spPr/>
      <dgm:t>
        <a:bodyPr/>
        <a:lstStyle/>
        <a:p>
          <a:r>
            <a:rPr lang="nl-BE"/>
            <a:t>Actie 1</a:t>
          </a:r>
        </a:p>
      </dgm:t>
    </dgm:pt>
    <dgm:pt modelId="{FE6D27C3-B30B-4013-B1E1-40CD71675CAE}" type="parTrans" cxnId="{A327E5FE-E935-4BE3-B7BD-8DF68A0B462D}">
      <dgm:prSet/>
      <dgm:spPr/>
      <dgm:t>
        <a:bodyPr/>
        <a:lstStyle/>
        <a:p>
          <a:endParaRPr lang="nl-BE"/>
        </a:p>
      </dgm:t>
    </dgm:pt>
    <dgm:pt modelId="{ACE57866-6998-48BC-99AF-C1E62CBDEC7D}" type="sibTrans" cxnId="{A327E5FE-E935-4BE3-B7BD-8DF68A0B462D}">
      <dgm:prSet/>
      <dgm:spPr/>
      <dgm:t>
        <a:bodyPr/>
        <a:lstStyle/>
        <a:p>
          <a:endParaRPr lang="nl-BE"/>
        </a:p>
      </dgm:t>
    </dgm:pt>
    <dgm:pt modelId="{5292AB08-015E-4CC9-BDB7-66B6E912218C}">
      <dgm:prSet/>
      <dgm:spPr/>
      <dgm:t>
        <a:bodyPr/>
        <a:lstStyle/>
        <a:p>
          <a:r>
            <a:rPr lang="nl-BE"/>
            <a:t>Actie 2</a:t>
          </a:r>
        </a:p>
      </dgm:t>
    </dgm:pt>
    <dgm:pt modelId="{19154BBE-D77D-44F3-AD87-832695FF6C75}" type="parTrans" cxnId="{BF8A2749-3F30-4584-8AC6-3E308C45235D}">
      <dgm:prSet/>
      <dgm:spPr/>
      <dgm:t>
        <a:bodyPr/>
        <a:lstStyle/>
        <a:p>
          <a:endParaRPr lang="nl-BE"/>
        </a:p>
      </dgm:t>
    </dgm:pt>
    <dgm:pt modelId="{8FD5345B-FA32-41D7-9EC8-8023B3A4A8A6}" type="sibTrans" cxnId="{BF8A2749-3F30-4584-8AC6-3E308C45235D}">
      <dgm:prSet/>
      <dgm:spPr/>
      <dgm:t>
        <a:bodyPr/>
        <a:lstStyle/>
        <a:p>
          <a:endParaRPr lang="nl-BE"/>
        </a:p>
      </dgm:t>
    </dgm:pt>
    <dgm:pt modelId="{AB3565E3-2C75-4FE3-86B9-A60908294BD7}">
      <dgm:prSet/>
      <dgm:spPr/>
      <dgm:t>
        <a:bodyPr/>
        <a:lstStyle/>
        <a:p>
          <a:r>
            <a:rPr lang="nl-BE"/>
            <a:t>Actie 1</a:t>
          </a:r>
        </a:p>
      </dgm:t>
    </dgm:pt>
    <dgm:pt modelId="{AE4E4C58-CB70-4200-8648-EBD193A12652}" type="parTrans" cxnId="{BAA4208B-EE3A-4170-A363-B28CE3C3AB4F}">
      <dgm:prSet/>
      <dgm:spPr/>
      <dgm:t>
        <a:bodyPr/>
        <a:lstStyle/>
        <a:p>
          <a:endParaRPr lang="nl-BE"/>
        </a:p>
      </dgm:t>
    </dgm:pt>
    <dgm:pt modelId="{DD1164E9-30E7-4860-BEDD-095A13287D1B}" type="sibTrans" cxnId="{BAA4208B-EE3A-4170-A363-B28CE3C3AB4F}">
      <dgm:prSet/>
      <dgm:spPr/>
      <dgm:t>
        <a:bodyPr/>
        <a:lstStyle/>
        <a:p>
          <a:endParaRPr lang="nl-BE"/>
        </a:p>
      </dgm:t>
    </dgm:pt>
    <dgm:pt modelId="{9DDDED7B-6D7F-4CD1-B652-0AD2D23A6080}">
      <dgm:prSet/>
      <dgm:spPr/>
      <dgm:t>
        <a:bodyPr/>
        <a:lstStyle/>
        <a:p>
          <a:r>
            <a:rPr lang="nl-BE"/>
            <a:t>Actie 2</a:t>
          </a:r>
        </a:p>
      </dgm:t>
    </dgm:pt>
    <dgm:pt modelId="{F25C23F5-FB3D-459B-AFA7-7184BCEB2D7D}" type="parTrans" cxnId="{D4D07F4B-C616-4DA0-8659-0D34847EC3A2}">
      <dgm:prSet/>
      <dgm:spPr/>
      <dgm:t>
        <a:bodyPr/>
        <a:lstStyle/>
        <a:p>
          <a:endParaRPr lang="nl-BE"/>
        </a:p>
      </dgm:t>
    </dgm:pt>
    <dgm:pt modelId="{B948573F-ECEC-48BE-B176-0C678041826A}" type="sibTrans" cxnId="{D4D07F4B-C616-4DA0-8659-0D34847EC3A2}">
      <dgm:prSet/>
      <dgm:spPr/>
      <dgm:t>
        <a:bodyPr/>
        <a:lstStyle/>
        <a:p>
          <a:endParaRPr lang="nl-BE"/>
        </a:p>
      </dgm:t>
    </dgm:pt>
    <dgm:pt modelId="{B5031694-2327-45E2-B6B4-877A76DDD637}">
      <dgm:prSet/>
      <dgm:spPr/>
      <dgm:t>
        <a:bodyPr/>
        <a:lstStyle/>
        <a:p>
          <a:r>
            <a:rPr lang="nl-BE"/>
            <a:t>Actie 1</a:t>
          </a:r>
        </a:p>
      </dgm:t>
    </dgm:pt>
    <dgm:pt modelId="{6E54FF54-3D83-42AD-97E7-A0727F107ED3}" type="parTrans" cxnId="{CE6106DE-C14F-4BE8-8036-2E681A260C96}">
      <dgm:prSet/>
      <dgm:spPr/>
      <dgm:t>
        <a:bodyPr/>
        <a:lstStyle/>
        <a:p>
          <a:endParaRPr lang="nl-BE"/>
        </a:p>
      </dgm:t>
    </dgm:pt>
    <dgm:pt modelId="{52EC0C41-2CD6-4684-8A0C-20D405BBF2E9}" type="sibTrans" cxnId="{CE6106DE-C14F-4BE8-8036-2E681A260C96}">
      <dgm:prSet/>
      <dgm:spPr/>
      <dgm:t>
        <a:bodyPr/>
        <a:lstStyle/>
        <a:p>
          <a:endParaRPr lang="nl-BE"/>
        </a:p>
      </dgm:t>
    </dgm:pt>
    <dgm:pt modelId="{5C1843A4-2E3E-4C11-B5A7-3DF917D4817A}">
      <dgm:prSet/>
      <dgm:spPr/>
      <dgm:t>
        <a:bodyPr/>
        <a:lstStyle/>
        <a:p>
          <a:r>
            <a:rPr lang="nl-BE"/>
            <a:t>Actie 2</a:t>
          </a:r>
        </a:p>
      </dgm:t>
    </dgm:pt>
    <dgm:pt modelId="{2C298E1E-316E-41FA-96BD-216448E027EC}" type="parTrans" cxnId="{ACD8500E-A7C6-40D5-B264-2368EEE14FAF}">
      <dgm:prSet/>
      <dgm:spPr/>
      <dgm:t>
        <a:bodyPr/>
        <a:lstStyle/>
        <a:p>
          <a:endParaRPr lang="nl-BE"/>
        </a:p>
      </dgm:t>
    </dgm:pt>
    <dgm:pt modelId="{9D0D3875-EDEA-4CC2-8F2D-48D84F2441DD}" type="sibTrans" cxnId="{ACD8500E-A7C6-40D5-B264-2368EEE14FAF}">
      <dgm:prSet/>
      <dgm:spPr/>
      <dgm:t>
        <a:bodyPr/>
        <a:lstStyle/>
        <a:p>
          <a:endParaRPr lang="nl-BE"/>
        </a:p>
      </dgm:t>
    </dgm:pt>
    <dgm:pt modelId="{996D9057-F890-4034-80F9-F8164B1AACA9}">
      <dgm:prSet/>
      <dgm:spPr/>
      <dgm:t>
        <a:bodyPr/>
        <a:lstStyle/>
        <a:p>
          <a:r>
            <a:rPr lang="nl-BE"/>
            <a:t>Actie 1</a:t>
          </a:r>
        </a:p>
      </dgm:t>
    </dgm:pt>
    <dgm:pt modelId="{83C3BF7A-C4AC-485E-B367-D05AAF39727C}" type="parTrans" cxnId="{D29BC79A-25EA-4242-B165-8DA272C4C336}">
      <dgm:prSet/>
      <dgm:spPr/>
      <dgm:t>
        <a:bodyPr/>
        <a:lstStyle/>
        <a:p>
          <a:endParaRPr lang="nl-BE"/>
        </a:p>
      </dgm:t>
    </dgm:pt>
    <dgm:pt modelId="{D7E9C3AF-1A4F-47D8-BBE8-7F1D8E12523E}" type="sibTrans" cxnId="{D29BC79A-25EA-4242-B165-8DA272C4C336}">
      <dgm:prSet/>
      <dgm:spPr/>
      <dgm:t>
        <a:bodyPr/>
        <a:lstStyle/>
        <a:p>
          <a:endParaRPr lang="nl-BE"/>
        </a:p>
      </dgm:t>
    </dgm:pt>
    <dgm:pt modelId="{12ED5CD7-711D-4BDB-920F-370B29074B59}">
      <dgm:prSet/>
      <dgm:spPr/>
      <dgm:t>
        <a:bodyPr/>
        <a:lstStyle/>
        <a:p>
          <a:r>
            <a:rPr lang="nl-BE"/>
            <a:t>Actie 2</a:t>
          </a:r>
        </a:p>
      </dgm:t>
    </dgm:pt>
    <dgm:pt modelId="{D7D654E0-270C-4016-BA96-7229756B1EB8}" type="parTrans" cxnId="{8A2B7314-999F-421C-8DA7-C16CFFC41679}">
      <dgm:prSet/>
      <dgm:spPr/>
      <dgm:t>
        <a:bodyPr/>
        <a:lstStyle/>
        <a:p>
          <a:endParaRPr lang="nl-BE"/>
        </a:p>
      </dgm:t>
    </dgm:pt>
    <dgm:pt modelId="{CFB88527-2AE5-403C-AAF0-2B92920E8B77}" type="sibTrans" cxnId="{8A2B7314-999F-421C-8DA7-C16CFFC41679}">
      <dgm:prSet/>
      <dgm:spPr/>
      <dgm:t>
        <a:bodyPr/>
        <a:lstStyle/>
        <a:p>
          <a:endParaRPr lang="nl-BE"/>
        </a:p>
      </dgm:t>
    </dgm:pt>
    <dgm:pt modelId="{CB56EA3B-AC51-434C-BDA2-4F478218F088}" type="pres">
      <dgm:prSet presAssocID="{9C36936B-3CB7-486C-8CC1-FF541865F5B2}" presName="linear" presStyleCnt="0">
        <dgm:presLayoutVars>
          <dgm:dir/>
          <dgm:animLvl val="lvl"/>
          <dgm:resizeHandles val="exact"/>
        </dgm:presLayoutVars>
      </dgm:prSet>
      <dgm:spPr/>
    </dgm:pt>
    <dgm:pt modelId="{F71E96FA-D141-431C-838A-EB9B66D6E942}" type="pres">
      <dgm:prSet presAssocID="{69D088B3-83B7-4DCF-B368-FEFABDCA9C1D}" presName="parentLin" presStyleCnt="0"/>
      <dgm:spPr/>
    </dgm:pt>
    <dgm:pt modelId="{250AC90C-C25E-4E10-8B7E-FC74B34B7597}" type="pres">
      <dgm:prSet presAssocID="{69D088B3-83B7-4DCF-B368-FEFABDCA9C1D}" presName="parentLeftMargin" presStyleLbl="node1" presStyleIdx="0" presStyleCnt="5"/>
      <dgm:spPr/>
    </dgm:pt>
    <dgm:pt modelId="{7B013BFA-A9A6-4BDC-8E0C-DF913AD08C0C}" type="pres">
      <dgm:prSet presAssocID="{69D088B3-83B7-4DCF-B368-FEFABDCA9C1D}" presName="parentText" presStyleLbl="node1" presStyleIdx="0" presStyleCnt="5" custLinFactNeighborX="8333" custLinFactNeighborY="3227">
        <dgm:presLayoutVars>
          <dgm:chMax val="0"/>
          <dgm:bulletEnabled val="1"/>
        </dgm:presLayoutVars>
      </dgm:prSet>
      <dgm:spPr/>
    </dgm:pt>
    <dgm:pt modelId="{894B03B9-B0BF-474B-8AB8-680ECC2D48DD}" type="pres">
      <dgm:prSet presAssocID="{69D088B3-83B7-4DCF-B368-FEFABDCA9C1D}" presName="negativeSpace" presStyleCnt="0"/>
      <dgm:spPr/>
    </dgm:pt>
    <dgm:pt modelId="{CD8C9278-4510-4F74-9D5E-888CFC054A7A}" type="pres">
      <dgm:prSet presAssocID="{69D088B3-83B7-4DCF-B368-FEFABDCA9C1D}" presName="childText" presStyleLbl="conFgAcc1" presStyleIdx="0" presStyleCnt="5">
        <dgm:presLayoutVars>
          <dgm:bulletEnabled val="1"/>
        </dgm:presLayoutVars>
      </dgm:prSet>
      <dgm:spPr/>
    </dgm:pt>
    <dgm:pt modelId="{C6166877-05A9-42C3-B1D8-5B69E09E78AC}" type="pres">
      <dgm:prSet presAssocID="{7B7EFFCE-1C94-46C2-B2A8-8DAA491071C4}" presName="spaceBetweenRectangles" presStyleCnt="0"/>
      <dgm:spPr/>
    </dgm:pt>
    <dgm:pt modelId="{B21C4484-6B76-4BC0-BA3E-EBA84A36E0EF}" type="pres">
      <dgm:prSet presAssocID="{F5DE0CE5-89E3-45A1-A0B0-97A116B82911}" presName="parentLin" presStyleCnt="0"/>
      <dgm:spPr/>
    </dgm:pt>
    <dgm:pt modelId="{BC60B648-FD37-4194-A97E-B65C8C738CC6}" type="pres">
      <dgm:prSet presAssocID="{F5DE0CE5-89E3-45A1-A0B0-97A116B82911}" presName="parentLeftMargin" presStyleLbl="node1" presStyleIdx="0" presStyleCnt="5"/>
      <dgm:spPr/>
    </dgm:pt>
    <dgm:pt modelId="{1B97CE5E-B645-4DDD-B1BF-2D1C8BACE7B6}" type="pres">
      <dgm:prSet presAssocID="{F5DE0CE5-89E3-45A1-A0B0-97A116B82911}" presName="parentText" presStyleLbl="node1" presStyleIdx="1" presStyleCnt="5">
        <dgm:presLayoutVars>
          <dgm:chMax val="0"/>
          <dgm:bulletEnabled val="1"/>
        </dgm:presLayoutVars>
      </dgm:prSet>
      <dgm:spPr/>
    </dgm:pt>
    <dgm:pt modelId="{D90A2644-C18C-4654-94C9-F17303962B27}" type="pres">
      <dgm:prSet presAssocID="{F5DE0CE5-89E3-45A1-A0B0-97A116B82911}" presName="negativeSpace" presStyleCnt="0"/>
      <dgm:spPr/>
    </dgm:pt>
    <dgm:pt modelId="{C2858F9F-258E-4A39-A40F-C74E1CA2C940}" type="pres">
      <dgm:prSet presAssocID="{F5DE0CE5-89E3-45A1-A0B0-97A116B82911}" presName="childText" presStyleLbl="conFgAcc1" presStyleIdx="1" presStyleCnt="5" custLinFactNeighborX="-208" custLinFactNeighborY="52917">
        <dgm:presLayoutVars>
          <dgm:bulletEnabled val="1"/>
        </dgm:presLayoutVars>
      </dgm:prSet>
      <dgm:spPr/>
    </dgm:pt>
    <dgm:pt modelId="{C4CDA371-2C06-493E-8A21-72B23417C281}" type="pres">
      <dgm:prSet presAssocID="{D7BECF89-7D55-420C-AF37-DE9DBA9052C8}" presName="spaceBetweenRectangles" presStyleCnt="0"/>
      <dgm:spPr/>
    </dgm:pt>
    <dgm:pt modelId="{1EDDC726-F089-46D7-9530-3D464E7037F8}" type="pres">
      <dgm:prSet presAssocID="{47FA8F60-B2F9-413A-A4F8-AE9C282E6943}" presName="parentLin" presStyleCnt="0"/>
      <dgm:spPr/>
    </dgm:pt>
    <dgm:pt modelId="{8BC31A9F-24CE-4C0F-A994-29B34F3D9B07}" type="pres">
      <dgm:prSet presAssocID="{47FA8F60-B2F9-413A-A4F8-AE9C282E6943}" presName="parentLeftMargin" presStyleLbl="node1" presStyleIdx="1" presStyleCnt="5"/>
      <dgm:spPr/>
    </dgm:pt>
    <dgm:pt modelId="{F8398CEE-C746-4070-98B1-6DE8FABF8B51}" type="pres">
      <dgm:prSet presAssocID="{47FA8F60-B2F9-413A-A4F8-AE9C282E6943}" presName="parentText" presStyleLbl="node1" presStyleIdx="2" presStyleCnt="5">
        <dgm:presLayoutVars>
          <dgm:chMax val="0"/>
          <dgm:bulletEnabled val="1"/>
        </dgm:presLayoutVars>
      </dgm:prSet>
      <dgm:spPr/>
    </dgm:pt>
    <dgm:pt modelId="{A09DEDEF-120A-4EF3-952E-8F831F907FC6}" type="pres">
      <dgm:prSet presAssocID="{47FA8F60-B2F9-413A-A4F8-AE9C282E6943}" presName="negativeSpace" presStyleCnt="0"/>
      <dgm:spPr/>
    </dgm:pt>
    <dgm:pt modelId="{148E5C57-79B8-423B-BA80-76B2EAF41B6E}" type="pres">
      <dgm:prSet presAssocID="{47FA8F60-B2F9-413A-A4F8-AE9C282E6943}" presName="childText" presStyleLbl="conFgAcc1" presStyleIdx="2" presStyleCnt="5">
        <dgm:presLayoutVars>
          <dgm:bulletEnabled val="1"/>
        </dgm:presLayoutVars>
      </dgm:prSet>
      <dgm:spPr/>
    </dgm:pt>
    <dgm:pt modelId="{64456737-57E2-47C8-B974-939DB72519C4}" type="pres">
      <dgm:prSet presAssocID="{CF78EB67-E0AF-423A-859D-4A3158E29642}" presName="spaceBetweenRectangles" presStyleCnt="0"/>
      <dgm:spPr/>
    </dgm:pt>
    <dgm:pt modelId="{7D4A65A9-3191-4933-BAAE-334FD2E19D3C}" type="pres">
      <dgm:prSet presAssocID="{6AD9F228-AA90-4B06-88B2-7B006A5FD75B}" presName="parentLin" presStyleCnt="0"/>
      <dgm:spPr/>
    </dgm:pt>
    <dgm:pt modelId="{18A58771-4E61-475E-A832-79F926E49A89}" type="pres">
      <dgm:prSet presAssocID="{6AD9F228-AA90-4B06-88B2-7B006A5FD75B}" presName="parentLeftMargin" presStyleLbl="node1" presStyleIdx="2" presStyleCnt="5"/>
      <dgm:spPr/>
    </dgm:pt>
    <dgm:pt modelId="{404EAA84-4A0C-4DA6-8136-7F423240A797}" type="pres">
      <dgm:prSet presAssocID="{6AD9F228-AA90-4B06-88B2-7B006A5FD75B}" presName="parentText" presStyleLbl="node1" presStyleIdx="3" presStyleCnt="5">
        <dgm:presLayoutVars>
          <dgm:chMax val="0"/>
          <dgm:bulletEnabled val="1"/>
        </dgm:presLayoutVars>
      </dgm:prSet>
      <dgm:spPr/>
    </dgm:pt>
    <dgm:pt modelId="{0E612DBF-826B-4E9F-A461-E7F07A49ED61}" type="pres">
      <dgm:prSet presAssocID="{6AD9F228-AA90-4B06-88B2-7B006A5FD75B}" presName="negativeSpace" presStyleCnt="0"/>
      <dgm:spPr/>
    </dgm:pt>
    <dgm:pt modelId="{3E196F10-E651-4EF7-AE9D-16BA0C7AE975}" type="pres">
      <dgm:prSet presAssocID="{6AD9F228-AA90-4B06-88B2-7B006A5FD75B}" presName="childText" presStyleLbl="conFgAcc1" presStyleIdx="3" presStyleCnt="5">
        <dgm:presLayoutVars>
          <dgm:bulletEnabled val="1"/>
        </dgm:presLayoutVars>
      </dgm:prSet>
      <dgm:spPr/>
    </dgm:pt>
    <dgm:pt modelId="{FC98533C-7C56-4896-86DB-622C80F3AD8F}" type="pres">
      <dgm:prSet presAssocID="{519E9E74-46C9-4490-964D-03DE64A75B49}" presName="spaceBetweenRectangles" presStyleCnt="0"/>
      <dgm:spPr/>
    </dgm:pt>
    <dgm:pt modelId="{F3CE4B6C-7DA3-46EA-A480-30CA94E9D08B}" type="pres">
      <dgm:prSet presAssocID="{A22F045B-46BA-48EC-BA2F-927F75A2DACA}" presName="parentLin" presStyleCnt="0"/>
      <dgm:spPr/>
    </dgm:pt>
    <dgm:pt modelId="{C83CA7DA-986C-4AF8-A1E6-B2B3F08328A0}" type="pres">
      <dgm:prSet presAssocID="{A22F045B-46BA-48EC-BA2F-927F75A2DACA}" presName="parentLeftMargin" presStyleLbl="node1" presStyleIdx="3" presStyleCnt="5"/>
      <dgm:spPr/>
    </dgm:pt>
    <dgm:pt modelId="{6DF7D3C2-EBB7-42E9-B8D3-A8861AB3135F}" type="pres">
      <dgm:prSet presAssocID="{A22F045B-46BA-48EC-BA2F-927F75A2DACA}" presName="parentText" presStyleLbl="node1" presStyleIdx="4" presStyleCnt="5">
        <dgm:presLayoutVars>
          <dgm:chMax val="0"/>
          <dgm:bulletEnabled val="1"/>
        </dgm:presLayoutVars>
      </dgm:prSet>
      <dgm:spPr/>
    </dgm:pt>
    <dgm:pt modelId="{F481853D-8AB2-4AF9-8B87-96357FA10963}" type="pres">
      <dgm:prSet presAssocID="{A22F045B-46BA-48EC-BA2F-927F75A2DACA}" presName="negativeSpace" presStyleCnt="0"/>
      <dgm:spPr/>
    </dgm:pt>
    <dgm:pt modelId="{0610B334-CB1D-453C-BE9C-022A260A5791}" type="pres">
      <dgm:prSet presAssocID="{A22F045B-46BA-48EC-BA2F-927F75A2DACA}" presName="childText" presStyleLbl="conFgAcc1" presStyleIdx="4" presStyleCnt="5">
        <dgm:presLayoutVars>
          <dgm:bulletEnabled val="1"/>
        </dgm:presLayoutVars>
      </dgm:prSet>
      <dgm:spPr/>
    </dgm:pt>
  </dgm:ptLst>
  <dgm:cxnLst>
    <dgm:cxn modelId="{9E71F40A-EC78-4696-A28B-CC6A543CC887}" type="presOf" srcId="{47FA8F60-B2F9-413A-A4F8-AE9C282E6943}" destId="{F8398CEE-C746-4070-98B1-6DE8FABF8B51}" srcOrd="1" destOrd="0" presId="urn:microsoft.com/office/officeart/2005/8/layout/list1"/>
    <dgm:cxn modelId="{F9F65C0B-6476-45E5-ABCA-C74217823563}" type="presOf" srcId="{47FA8F60-B2F9-413A-A4F8-AE9C282E6943}" destId="{8BC31A9F-24CE-4C0F-A994-29B34F3D9B07}" srcOrd="0" destOrd="0" presId="urn:microsoft.com/office/officeart/2005/8/layout/list1"/>
    <dgm:cxn modelId="{ACD8500E-A7C6-40D5-B264-2368EEE14FAF}" srcId="{6AD9F228-AA90-4B06-88B2-7B006A5FD75B}" destId="{5C1843A4-2E3E-4C11-B5A7-3DF917D4817A}" srcOrd="1" destOrd="0" parTransId="{2C298E1E-316E-41FA-96BD-216448E027EC}" sibTransId="{9D0D3875-EDEA-4CC2-8F2D-48D84F2441DD}"/>
    <dgm:cxn modelId="{8A2B7314-999F-421C-8DA7-C16CFFC41679}" srcId="{A22F045B-46BA-48EC-BA2F-927F75A2DACA}" destId="{12ED5CD7-711D-4BDB-920F-370B29074B59}" srcOrd="1" destOrd="0" parTransId="{D7D654E0-270C-4016-BA96-7229756B1EB8}" sibTransId="{CFB88527-2AE5-403C-AAF0-2B92920E8B77}"/>
    <dgm:cxn modelId="{8345F221-10BC-4C8D-974E-4802EB3044E0}" srcId="{9C36936B-3CB7-486C-8CC1-FF541865F5B2}" destId="{69D088B3-83B7-4DCF-B368-FEFABDCA9C1D}" srcOrd="0" destOrd="0" parTransId="{61CB94D1-9427-4E6A-A250-2EB05B4E422A}" sibTransId="{7B7EFFCE-1C94-46C2-B2A8-8DAA491071C4}"/>
    <dgm:cxn modelId="{E9FCAB2D-2ACB-43FC-955D-C4984FD26DF7}" type="presOf" srcId="{6AD9F228-AA90-4B06-88B2-7B006A5FD75B}" destId="{404EAA84-4A0C-4DA6-8136-7F423240A797}" srcOrd="1" destOrd="0" presId="urn:microsoft.com/office/officeart/2005/8/layout/list1"/>
    <dgm:cxn modelId="{87D2D734-14B8-492B-9743-8E40AF976B1C}" type="presOf" srcId="{F5DE0CE5-89E3-45A1-A0B0-97A116B82911}" destId="{BC60B648-FD37-4194-A97E-B65C8C738CC6}" srcOrd="0" destOrd="0" presId="urn:microsoft.com/office/officeart/2005/8/layout/list1"/>
    <dgm:cxn modelId="{E332065B-C21A-4CA6-9924-86E2A5A806C3}" srcId="{69D088B3-83B7-4DCF-B368-FEFABDCA9C1D}" destId="{E3701B76-614F-479E-93F6-E7C3609F5D43}" srcOrd="0" destOrd="0" parTransId="{6E07A20F-E610-40BC-AA2D-32010E42E9A6}" sibTransId="{3D57E98C-859D-4908-9682-034349D76B8C}"/>
    <dgm:cxn modelId="{48E24E62-7683-4D8C-B337-84AE5F0FD0F4}" srcId="{9C36936B-3CB7-486C-8CC1-FF541865F5B2}" destId="{6AD9F228-AA90-4B06-88B2-7B006A5FD75B}" srcOrd="3" destOrd="0" parTransId="{9487BD3E-8EED-4F7B-9280-C32788570CA2}" sibTransId="{519E9E74-46C9-4490-964D-03DE64A75B49}"/>
    <dgm:cxn modelId="{B5AB0744-0572-4364-AD3D-F232055FC337}" srcId="{9C36936B-3CB7-486C-8CC1-FF541865F5B2}" destId="{47FA8F60-B2F9-413A-A4F8-AE9C282E6943}" srcOrd="2" destOrd="0" parTransId="{306EDE62-2F9A-4949-966A-A704D68AD786}" sibTransId="{CF78EB67-E0AF-423A-859D-4A3158E29642}"/>
    <dgm:cxn modelId="{8CFA1E47-BC5F-4F4D-B10F-37A2E63B27F6}" type="presOf" srcId="{69D088B3-83B7-4DCF-B368-FEFABDCA9C1D}" destId="{7B013BFA-A9A6-4BDC-8E0C-DF913AD08C0C}" srcOrd="1" destOrd="0" presId="urn:microsoft.com/office/officeart/2005/8/layout/list1"/>
    <dgm:cxn modelId="{BF8A2749-3F30-4584-8AC6-3E308C45235D}" srcId="{F5DE0CE5-89E3-45A1-A0B0-97A116B82911}" destId="{5292AB08-015E-4CC9-BDB7-66B6E912218C}" srcOrd="1" destOrd="0" parTransId="{19154BBE-D77D-44F3-AD87-832695FF6C75}" sibTransId="{8FD5345B-FA32-41D7-9EC8-8023B3A4A8A6}"/>
    <dgm:cxn modelId="{D4D07F4B-C616-4DA0-8659-0D34847EC3A2}" srcId="{47FA8F60-B2F9-413A-A4F8-AE9C282E6943}" destId="{9DDDED7B-6D7F-4CD1-B652-0AD2D23A6080}" srcOrd="1" destOrd="0" parTransId="{F25C23F5-FB3D-459B-AFA7-7184BCEB2D7D}" sibTransId="{B948573F-ECEC-48BE-B176-0C678041826A}"/>
    <dgm:cxn modelId="{604A0F4C-79C4-4C9A-919C-49E49BFE505A}" type="presOf" srcId="{5C1843A4-2E3E-4C11-B5A7-3DF917D4817A}" destId="{3E196F10-E651-4EF7-AE9D-16BA0C7AE975}" srcOrd="0" destOrd="1" presId="urn:microsoft.com/office/officeart/2005/8/layout/list1"/>
    <dgm:cxn modelId="{22FE9E54-2896-40B6-9582-59F85602655F}" type="presOf" srcId="{A22F045B-46BA-48EC-BA2F-927F75A2DACA}" destId="{C83CA7DA-986C-4AF8-A1E6-B2B3F08328A0}" srcOrd="0" destOrd="0" presId="urn:microsoft.com/office/officeart/2005/8/layout/list1"/>
    <dgm:cxn modelId="{B108F156-863C-45C2-837D-0E7152A3D960}" srcId="{9C36936B-3CB7-486C-8CC1-FF541865F5B2}" destId="{F5DE0CE5-89E3-45A1-A0B0-97A116B82911}" srcOrd="1" destOrd="0" parTransId="{0CEB8567-3E4E-4A38-A675-66B179167731}" sibTransId="{D7BECF89-7D55-420C-AF37-DE9DBA9052C8}"/>
    <dgm:cxn modelId="{FD470378-B1DA-4722-8253-918E11CEF7FB}" type="presOf" srcId="{F5DE0CE5-89E3-45A1-A0B0-97A116B82911}" destId="{1B97CE5E-B645-4DDD-B1BF-2D1C8BACE7B6}" srcOrd="1" destOrd="0" presId="urn:microsoft.com/office/officeart/2005/8/layout/list1"/>
    <dgm:cxn modelId="{D667E679-8848-4595-A344-1FBFDC51D497}" type="presOf" srcId="{6AD9F228-AA90-4B06-88B2-7B006A5FD75B}" destId="{18A58771-4E61-475E-A832-79F926E49A89}" srcOrd="0" destOrd="0" presId="urn:microsoft.com/office/officeart/2005/8/layout/list1"/>
    <dgm:cxn modelId="{F3AFAB86-29D2-470D-81EE-A7B1E9A20CC5}" type="presOf" srcId="{E3701B76-614F-479E-93F6-E7C3609F5D43}" destId="{CD8C9278-4510-4F74-9D5E-888CFC054A7A}" srcOrd="0" destOrd="0" presId="urn:microsoft.com/office/officeart/2005/8/layout/list1"/>
    <dgm:cxn modelId="{7438CE8A-B1B5-45C8-A849-60A23477E288}" srcId="{9C36936B-3CB7-486C-8CC1-FF541865F5B2}" destId="{A22F045B-46BA-48EC-BA2F-927F75A2DACA}" srcOrd="4" destOrd="0" parTransId="{4A17AAD0-311F-49D4-842B-3F87A9EA455B}" sibTransId="{35FD1102-CC06-42DE-BDAC-316BBA630C6B}"/>
    <dgm:cxn modelId="{BAA4208B-EE3A-4170-A363-B28CE3C3AB4F}" srcId="{47FA8F60-B2F9-413A-A4F8-AE9C282E6943}" destId="{AB3565E3-2C75-4FE3-86B9-A60908294BD7}" srcOrd="0" destOrd="0" parTransId="{AE4E4C58-CB70-4200-8648-EBD193A12652}" sibTransId="{DD1164E9-30E7-4860-BEDD-095A13287D1B}"/>
    <dgm:cxn modelId="{57F31493-51EB-480F-9A3B-2E56FA94B6E3}" type="presOf" srcId="{9DDDED7B-6D7F-4CD1-B652-0AD2D23A6080}" destId="{148E5C57-79B8-423B-BA80-76B2EAF41B6E}" srcOrd="0" destOrd="1" presId="urn:microsoft.com/office/officeart/2005/8/layout/list1"/>
    <dgm:cxn modelId="{DFD21593-B050-4D2F-9004-2DB9932927EE}" srcId="{69D088B3-83B7-4DCF-B368-FEFABDCA9C1D}" destId="{1C7EEB7B-62D0-49B9-B624-06DE42C8298D}" srcOrd="1" destOrd="0" parTransId="{225D0381-A42A-4F59-A2BA-D87C74A8AB3D}" sibTransId="{0E008639-2DB9-4CAB-BF70-9069CAE20F3C}"/>
    <dgm:cxn modelId="{D29BC79A-25EA-4242-B165-8DA272C4C336}" srcId="{A22F045B-46BA-48EC-BA2F-927F75A2DACA}" destId="{996D9057-F890-4034-80F9-F8164B1AACA9}" srcOrd="0" destOrd="0" parTransId="{83C3BF7A-C4AC-485E-B367-D05AAF39727C}" sibTransId="{D7E9C3AF-1A4F-47D8-BBE8-7F1D8E12523E}"/>
    <dgm:cxn modelId="{63DE41B2-E8A9-474A-99D8-8E1E99A8CC81}" type="presOf" srcId="{B5031694-2327-45E2-B6B4-877A76DDD637}" destId="{3E196F10-E651-4EF7-AE9D-16BA0C7AE975}" srcOrd="0" destOrd="0" presId="urn:microsoft.com/office/officeart/2005/8/layout/list1"/>
    <dgm:cxn modelId="{748767C9-8240-419D-ACFB-DF05A4F6DB89}" type="presOf" srcId="{9C36936B-3CB7-486C-8CC1-FF541865F5B2}" destId="{CB56EA3B-AC51-434C-BDA2-4F478218F088}" srcOrd="0" destOrd="0" presId="urn:microsoft.com/office/officeart/2005/8/layout/list1"/>
    <dgm:cxn modelId="{A64E04D1-B299-4E84-9805-282F1CC50A77}" type="presOf" srcId="{5292AB08-015E-4CC9-BDB7-66B6E912218C}" destId="{C2858F9F-258E-4A39-A40F-C74E1CA2C940}" srcOrd="0" destOrd="1" presId="urn:microsoft.com/office/officeart/2005/8/layout/list1"/>
    <dgm:cxn modelId="{2D240CD1-2914-43ED-9074-99EDFD37D2F5}" type="presOf" srcId="{1C7EEB7B-62D0-49B9-B624-06DE42C8298D}" destId="{CD8C9278-4510-4F74-9D5E-888CFC054A7A}" srcOrd="0" destOrd="1" presId="urn:microsoft.com/office/officeart/2005/8/layout/list1"/>
    <dgm:cxn modelId="{7FC6C3D1-BDE9-425D-91BB-75797A934B8D}" type="presOf" srcId="{AB3565E3-2C75-4FE3-86B9-A60908294BD7}" destId="{148E5C57-79B8-423B-BA80-76B2EAF41B6E}" srcOrd="0" destOrd="0" presId="urn:microsoft.com/office/officeart/2005/8/layout/list1"/>
    <dgm:cxn modelId="{16955CD9-1A6C-4482-B156-9D47927F06E8}" type="presOf" srcId="{A22F045B-46BA-48EC-BA2F-927F75A2DACA}" destId="{6DF7D3C2-EBB7-42E9-B8D3-A8861AB3135F}" srcOrd="1" destOrd="0" presId="urn:microsoft.com/office/officeart/2005/8/layout/list1"/>
    <dgm:cxn modelId="{CE6106DE-C14F-4BE8-8036-2E681A260C96}" srcId="{6AD9F228-AA90-4B06-88B2-7B006A5FD75B}" destId="{B5031694-2327-45E2-B6B4-877A76DDD637}" srcOrd="0" destOrd="0" parTransId="{6E54FF54-3D83-42AD-97E7-A0727F107ED3}" sibTransId="{52EC0C41-2CD6-4684-8A0C-20D405BBF2E9}"/>
    <dgm:cxn modelId="{F6F548E5-D2CA-4CA2-97AB-337F60652724}" type="presOf" srcId="{12ED5CD7-711D-4BDB-920F-370B29074B59}" destId="{0610B334-CB1D-453C-BE9C-022A260A5791}" srcOrd="0" destOrd="1" presId="urn:microsoft.com/office/officeart/2005/8/layout/list1"/>
    <dgm:cxn modelId="{0000B1E6-A87F-4AA7-B89D-8ABF487F6672}" type="presOf" srcId="{69D088B3-83B7-4DCF-B368-FEFABDCA9C1D}" destId="{250AC90C-C25E-4E10-8B7E-FC74B34B7597}" srcOrd="0" destOrd="0" presId="urn:microsoft.com/office/officeart/2005/8/layout/list1"/>
    <dgm:cxn modelId="{89F894EE-1B26-48ED-8D8E-CF768CE3929A}" type="presOf" srcId="{996D9057-F890-4034-80F9-F8164B1AACA9}" destId="{0610B334-CB1D-453C-BE9C-022A260A5791}" srcOrd="0" destOrd="0" presId="urn:microsoft.com/office/officeart/2005/8/layout/list1"/>
    <dgm:cxn modelId="{A0F022F3-2C85-4B69-8C4E-F4668444A3A4}" type="presOf" srcId="{19036282-DE0D-442C-9325-E52B4E3D09FE}" destId="{C2858F9F-258E-4A39-A40F-C74E1CA2C940}" srcOrd="0" destOrd="0" presId="urn:microsoft.com/office/officeart/2005/8/layout/list1"/>
    <dgm:cxn modelId="{A327E5FE-E935-4BE3-B7BD-8DF68A0B462D}" srcId="{F5DE0CE5-89E3-45A1-A0B0-97A116B82911}" destId="{19036282-DE0D-442C-9325-E52B4E3D09FE}" srcOrd="0" destOrd="0" parTransId="{FE6D27C3-B30B-4013-B1E1-40CD71675CAE}" sibTransId="{ACE57866-6998-48BC-99AF-C1E62CBDEC7D}"/>
    <dgm:cxn modelId="{808998D2-A879-44C1-93F8-E9BB12093E17}" type="presParOf" srcId="{CB56EA3B-AC51-434C-BDA2-4F478218F088}" destId="{F71E96FA-D141-431C-838A-EB9B66D6E942}" srcOrd="0" destOrd="0" presId="urn:microsoft.com/office/officeart/2005/8/layout/list1"/>
    <dgm:cxn modelId="{D1C72A9A-A040-4536-A5D3-012A51D9612D}" type="presParOf" srcId="{F71E96FA-D141-431C-838A-EB9B66D6E942}" destId="{250AC90C-C25E-4E10-8B7E-FC74B34B7597}" srcOrd="0" destOrd="0" presId="urn:microsoft.com/office/officeart/2005/8/layout/list1"/>
    <dgm:cxn modelId="{FBA51DA3-F0DC-4A3C-B9F7-BD789ABF00D7}" type="presParOf" srcId="{F71E96FA-D141-431C-838A-EB9B66D6E942}" destId="{7B013BFA-A9A6-4BDC-8E0C-DF913AD08C0C}" srcOrd="1" destOrd="0" presId="urn:microsoft.com/office/officeart/2005/8/layout/list1"/>
    <dgm:cxn modelId="{4B596D8C-2410-4588-80B9-EE2EE15F4E27}" type="presParOf" srcId="{CB56EA3B-AC51-434C-BDA2-4F478218F088}" destId="{894B03B9-B0BF-474B-8AB8-680ECC2D48DD}" srcOrd="1" destOrd="0" presId="urn:microsoft.com/office/officeart/2005/8/layout/list1"/>
    <dgm:cxn modelId="{564C1E14-B762-4F7E-B91B-4B9D579AEC77}" type="presParOf" srcId="{CB56EA3B-AC51-434C-BDA2-4F478218F088}" destId="{CD8C9278-4510-4F74-9D5E-888CFC054A7A}" srcOrd="2" destOrd="0" presId="urn:microsoft.com/office/officeart/2005/8/layout/list1"/>
    <dgm:cxn modelId="{C167FAC8-7A41-48AC-B752-E9B754E6B743}" type="presParOf" srcId="{CB56EA3B-AC51-434C-BDA2-4F478218F088}" destId="{C6166877-05A9-42C3-B1D8-5B69E09E78AC}" srcOrd="3" destOrd="0" presId="urn:microsoft.com/office/officeart/2005/8/layout/list1"/>
    <dgm:cxn modelId="{19A50825-5371-4420-A55F-39C2F17201E3}" type="presParOf" srcId="{CB56EA3B-AC51-434C-BDA2-4F478218F088}" destId="{B21C4484-6B76-4BC0-BA3E-EBA84A36E0EF}" srcOrd="4" destOrd="0" presId="urn:microsoft.com/office/officeart/2005/8/layout/list1"/>
    <dgm:cxn modelId="{064F56B0-BD60-4DD4-9881-AFCFF62D05E7}" type="presParOf" srcId="{B21C4484-6B76-4BC0-BA3E-EBA84A36E0EF}" destId="{BC60B648-FD37-4194-A97E-B65C8C738CC6}" srcOrd="0" destOrd="0" presId="urn:microsoft.com/office/officeart/2005/8/layout/list1"/>
    <dgm:cxn modelId="{F7A6F03D-F375-4D8E-8E2D-B12AC9A4D01D}" type="presParOf" srcId="{B21C4484-6B76-4BC0-BA3E-EBA84A36E0EF}" destId="{1B97CE5E-B645-4DDD-B1BF-2D1C8BACE7B6}" srcOrd="1" destOrd="0" presId="urn:microsoft.com/office/officeart/2005/8/layout/list1"/>
    <dgm:cxn modelId="{261BF14D-3ADB-4486-8BB9-B99D2B37326F}" type="presParOf" srcId="{CB56EA3B-AC51-434C-BDA2-4F478218F088}" destId="{D90A2644-C18C-4654-94C9-F17303962B27}" srcOrd="5" destOrd="0" presId="urn:microsoft.com/office/officeart/2005/8/layout/list1"/>
    <dgm:cxn modelId="{96D1ED41-2DA1-4EF1-912A-8A4AF00119C0}" type="presParOf" srcId="{CB56EA3B-AC51-434C-BDA2-4F478218F088}" destId="{C2858F9F-258E-4A39-A40F-C74E1CA2C940}" srcOrd="6" destOrd="0" presId="urn:microsoft.com/office/officeart/2005/8/layout/list1"/>
    <dgm:cxn modelId="{D3B72CC2-DB9B-440E-A529-3AB7784F93B2}" type="presParOf" srcId="{CB56EA3B-AC51-434C-BDA2-4F478218F088}" destId="{C4CDA371-2C06-493E-8A21-72B23417C281}" srcOrd="7" destOrd="0" presId="urn:microsoft.com/office/officeart/2005/8/layout/list1"/>
    <dgm:cxn modelId="{0159D184-FD4D-4F13-951D-FC1D8A648641}" type="presParOf" srcId="{CB56EA3B-AC51-434C-BDA2-4F478218F088}" destId="{1EDDC726-F089-46D7-9530-3D464E7037F8}" srcOrd="8" destOrd="0" presId="urn:microsoft.com/office/officeart/2005/8/layout/list1"/>
    <dgm:cxn modelId="{4A16EF52-9A60-4D73-A9E3-47FE3B19A163}" type="presParOf" srcId="{1EDDC726-F089-46D7-9530-3D464E7037F8}" destId="{8BC31A9F-24CE-4C0F-A994-29B34F3D9B07}" srcOrd="0" destOrd="0" presId="urn:microsoft.com/office/officeart/2005/8/layout/list1"/>
    <dgm:cxn modelId="{2614477C-D8BE-4540-9701-3DC099FB09B2}" type="presParOf" srcId="{1EDDC726-F089-46D7-9530-3D464E7037F8}" destId="{F8398CEE-C746-4070-98B1-6DE8FABF8B51}" srcOrd="1" destOrd="0" presId="urn:microsoft.com/office/officeart/2005/8/layout/list1"/>
    <dgm:cxn modelId="{4F118303-7CE5-42B5-9454-93A6133DBAEB}" type="presParOf" srcId="{CB56EA3B-AC51-434C-BDA2-4F478218F088}" destId="{A09DEDEF-120A-4EF3-952E-8F831F907FC6}" srcOrd="9" destOrd="0" presId="urn:microsoft.com/office/officeart/2005/8/layout/list1"/>
    <dgm:cxn modelId="{A72F2C6F-0078-425A-BD4D-EA9C8CE53629}" type="presParOf" srcId="{CB56EA3B-AC51-434C-BDA2-4F478218F088}" destId="{148E5C57-79B8-423B-BA80-76B2EAF41B6E}" srcOrd="10" destOrd="0" presId="urn:microsoft.com/office/officeart/2005/8/layout/list1"/>
    <dgm:cxn modelId="{87DC96A6-F6B6-403A-BA6A-C2189DCBCC08}" type="presParOf" srcId="{CB56EA3B-AC51-434C-BDA2-4F478218F088}" destId="{64456737-57E2-47C8-B974-939DB72519C4}" srcOrd="11" destOrd="0" presId="urn:microsoft.com/office/officeart/2005/8/layout/list1"/>
    <dgm:cxn modelId="{A96ED6FC-ADD9-4571-AF5A-CC75D58957A7}" type="presParOf" srcId="{CB56EA3B-AC51-434C-BDA2-4F478218F088}" destId="{7D4A65A9-3191-4933-BAAE-334FD2E19D3C}" srcOrd="12" destOrd="0" presId="urn:microsoft.com/office/officeart/2005/8/layout/list1"/>
    <dgm:cxn modelId="{286B955E-23C7-465D-AAC5-A183C5828FDF}" type="presParOf" srcId="{7D4A65A9-3191-4933-BAAE-334FD2E19D3C}" destId="{18A58771-4E61-475E-A832-79F926E49A89}" srcOrd="0" destOrd="0" presId="urn:microsoft.com/office/officeart/2005/8/layout/list1"/>
    <dgm:cxn modelId="{55A52511-1A3F-420C-97C6-440F6ED40782}" type="presParOf" srcId="{7D4A65A9-3191-4933-BAAE-334FD2E19D3C}" destId="{404EAA84-4A0C-4DA6-8136-7F423240A797}" srcOrd="1" destOrd="0" presId="urn:microsoft.com/office/officeart/2005/8/layout/list1"/>
    <dgm:cxn modelId="{1F9F0B6B-4EB6-45B8-BF05-D2D1CC825A22}" type="presParOf" srcId="{CB56EA3B-AC51-434C-BDA2-4F478218F088}" destId="{0E612DBF-826B-4E9F-A461-E7F07A49ED61}" srcOrd="13" destOrd="0" presId="urn:microsoft.com/office/officeart/2005/8/layout/list1"/>
    <dgm:cxn modelId="{C00FAC2B-E337-4C89-B93F-D9E6B18DD304}" type="presParOf" srcId="{CB56EA3B-AC51-434C-BDA2-4F478218F088}" destId="{3E196F10-E651-4EF7-AE9D-16BA0C7AE975}" srcOrd="14" destOrd="0" presId="urn:microsoft.com/office/officeart/2005/8/layout/list1"/>
    <dgm:cxn modelId="{31C23BAA-D18B-42C2-8DC6-3C9AF7AA2FEA}" type="presParOf" srcId="{CB56EA3B-AC51-434C-BDA2-4F478218F088}" destId="{FC98533C-7C56-4896-86DB-622C80F3AD8F}" srcOrd="15" destOrd="0" presId="urn:microsoft.com/office/officeart/2005/8/layout/list1"/>
    <dgm:cxn modelId="{4FF6C257-0C9F-4CE4-BB21-08293EA7F91B}" type="presParOf" srcId="{CB56EA3B-AC51-434C-BDA2-4F478218F088}" destId="{F3CE4B6C-7DA3-46EA-A480-30CA94E9D08B}" srcOrd="16" destOrd="0" presId="urn:microsoft.com/office/officeart/2005/8/layout/list1"/>
    <dgm:cxn modelId="{A973B726-6D11-431E-B638-649926F805A7}" type="presParOf" srcId="{F3CE4B6C-7DA3-46EA-A480-30CA94E9D08B}" destId="{C83CA7DA-986C-4AF8-A1E6-B2B3F08328A0}" srcOrd="0" destOrd="0" presId="urn:microsoft.com/office/officeart/2005/8/layout/list1"/>
    <dgm:cxn modelId="{8C3FDCF5-09ED-4AEA-8418-B612AA0DB93E}" type="presParOf" srcId="{F3CE4B6C-7DA3-46EA-A480-30CA94E9D08B}" destId="{6DF7D3C2-EBB7-42E9-B8D3-A8861AB3135F}" srcOrd="1" destOrd="0" presId="urn:microsoft.com/office/officeart/2005/8/layout/list1"/>
    <dgm:cxn modelId="{E1E744A1-7941-47D7-AFE4-5BCC6367CFD4}" type="presParOf" srcId="{CB56EA3B-AC51-434C-BDA2-4F478218F088}" destId="{F481853D-8AB2-4AF9-8B87-96357FA10963}" srcOrd="17" destOrd="0" presId="urn:microsoft.com/office/officeart/2005/8/layout/list1"/>
    <dgm:cxn modelId="{EA8E4561-A257-4F9F-9711-0840331B7933}" type="presParOf" srcId="{CB56EA3B-AC51-434C-BDA2-4F478218F088}" destId="{0610B334-CB1D-453C-BE9C-022A260A5791}" srcOrd="18" destOrd="0" presId="urn:microsoft.com/office/officeart/2005/8/layout/lis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D8C9278-4510-4F74-9D5E-888CFC054A7A}">
      <dsp:nvSpPr>
        <dsp:cNvPr id="0" name=""/>
        <dsp:cNvSpPr/>
      </dsp:nvSpPr>
      <dsp:spPr>
        <a:xfrm>
          <a:off x="0" y="481401"/>
          <a:ext cx="7385051" cy="6993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73162" tIns="249936" rIns="573162" bIns="85344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1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2</a:t>
          </a:r>
        </a:p>
      </dsp:txBody>
      <dsp:txXfrm>
        <a:off x="0" y="481401"/>
        <a:ext cx="7385051" cy="699300"/>
      </dsp:txXfrm>
    </dsp:sp>
    <dsp:sp modelId="{7B013BFA-A9A6-4BDC-8E0C-DF913AD08C0C}">
      <dsp:nvSpPr>
        <dsp:cNvPr id="0" name=""/>
        <dsp:cNvSpPr/>
      </dsp:nvSpPr>
      <dsp:spPr>
        <a:xfrm>
          <a:off x="400022" y="315713"/>
          <a:ext cx="5169535" cy="3542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5396" tIns="0" rIns="19539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BE" sz="1200" kern="1200"/>
            <a:t>Bewustwordingsfase:  belang van natuurinclusief bouwen</a:t>
          </a:r>
        </a:p>
      </dsp:txBody>
      <dsp:txXfrm>
        <a:off x="417315" y="333006"/>
        <a:ext cx="5134949" cy="319654"/>
      </dsp:txXfrm>
    </dsp:sp>
    <dsp:sp modelId="{C2858F9F-258E-4A39-A40F-C74E1CA2C940}">
      <dsp:nvSpPr>
        <dsp:cNvPr id="0" name=""/>
        <dsp:cNvSpPr/>
      </dsp:nvSpPr>
      <dsp:spPr>
        <a:xfrm>
          <a:off x="0" y="1456912"/>
          <a:ext cx="7385051" cy="6993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73162" tIns="249936" rIns="573162" bIns="85344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1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2</a:t>
          </a:r>
        </a:p>
      </dsp:txBody>
      <dsp:txXfrm>
        <a:off x="0" y="1456912"/>
        <a:ext cx="7385051" cy="699300"/>
      </dsp:txXfrm>
    </dsp:sp>
    <dsp:sp modelId="{1B97CE5E-B645-4DDD-B1BF-2D1C8BACE7B6}">
      <dsp:nvSpPr>
        <dsp:cNvPr id="0" name=""/>
        <dsp:cNvSpPr/>
      </dsp:nvSpPr>
      <dsp:spPr>
        <a:xfrm>
          <a:off x="369252" y="1245501"/>
          <a:ext cx="5169535" cy="3542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5396" tIns="0" rIns="19539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BE" sz="1200" kern="1200"/>
            <a:t>Overwegingsfase: Afwegingen, berekeningen en ontwerpen</a:t>
          </a:r>
        </a:p>
      </dsp:txBody>
      <dsp:txXfrm>
        <a:off x="386545" y="1262794"/>
        <a:ext cx="5134949" cy="319654"/>
      </dsp:txXfrm>
    </dsp:sp>
    <dsp:sp modelId="{148E5C57-79B8-423B-BA80-76B2EAF41B6E}">
      <dsp:nvSpPr>
        <dsp:cNvPr id="0" name=""/>
        <dsp:cNvSpPr/>
      </dsp:nvSpPr>
      <dsp:spPr>
        <a:xfrm>
          <a:off x="0" y="2363841"/>
          <a:ext cx="7385051" cy="6993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73162" tIns="249936" rIns="573162" bIns="85344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1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2</a:t>
          </a:r>
        </a:p>
      </dsp:txBody>
      <dsp:txXfrm>
        <a:off x="0" y="2363841"/>
        <a:ext cx="7385051" cy="699300"/>
      </dsp:txXfrm>
    </dsp:sp>
    <dsp:sp modelId="{F8398CEE-C746-4070-98B1-6DE8FABF8B51}">
      <dsp:nvSpPr>
        <dsp:cNvPr id="0" name=""/>
        <dsp:cNvSpPr/>
      </dsp:nvSpPr>
      <dsp:spPr>
        <a:xfrm>
          <a:off x="369252" y="2186721"/>
          <a:ext cx="5169535" cy="3542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5396" tIns="0" rIns="19539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BE" sz="1200" kern="1200"/>
            <a:t>Aankoop- en installatiefase natuur-inbouwoplossingen</a:t>
          </a:r>
        </a:p>
      </dsp:txBody>
      <dsp:txXfrm>
        <a:off x="386545" y="2204014"/>
        <a:ext cx="5134949" cy="319654"/>
      </dsp:txXfrm>
    </dsp:sp>
    <dsp:sp modelId="{3E196F10-E651-4EF7-AE9D-16BA0C7AE975}">
      <dsp:nvSpPr>
        <dsp:cNvPr id="0" name=""/>
        <dsp:cNvSpPr/>
      </dsp:nvSpPr>
      <dsp:spPr>
        <a:xfrm>
          <a:off x="0" y="3305061"/>
          <a:ext cx="7385051" cy="6993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73162" tIns="249936" rIns="573162" bIns="85344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1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2</a:t>
          </a:r>
        </a:p>
      </dsp:txBody>
      <dsp:txXfrm>
        <a:off x="0" y="3305061"/>
        <a:ext cx="7385051" cy="699300"/>
      </dsp:txXfrm>
    </dsp:sp>
    <dsp:sp modelId="{404EAA84-4A0C-4DA6-8136-7F423240A797}">
      <dsp:nvSpPr>
        <dsp:cNvPr id="0" name=""/>
        <dsp:cNvSpPr/>
      </dsp:nvSpPr>
      <dsp:spPr>
        <a:xfrm>
          <a:off x="369252" y="3127941"/>
          <a:ext cx="5169535" cy="3542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5396" tIns="0" rIns="19539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BE" sz="1200" kern="1200"/>
            <a:t>Gebruik fase en beleving na installatie</a:t>
          </a:r>
        </a:p>
      </dsp:txBody>
      <dsp:txXfrm>
        <a:off x="386545" y="3145234"/>
        <a:ext cx="5134949" cy="319654"/>
      </dsp:txXfrm>
    </dsp:sp>
    <dsp:sp modelId="{0610B334-CB1D-453C-BE9C-022A260A5791}">
      <dsp:nvSpPr>
        <dsp:cNvPr id="0" name=""/>
        <dsp:cNvSpPr/>
      </dsp:nvSpPr>
      <dsp:spPr>
        <a:xfrm>
          <a:off x="0" y="4246282"/>
          <a:ext cx="7385051" cy="6993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573162" tIns="249936" rIns="573162" bIns="85344" numCol="1" spcCol="1270" anchor="t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1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nl-BE" sz="1200" kern="1200"/>
            <a:t>Actie 2</a:t>
          </a:r>
        </a:p>
      </dsp:txBody>
      <dsp:txXfrm>
        <a:off x="0" y="4246282"/>
        <a:ext cx="7385051" cy="699300"/>
      </dsp:txXfrm>
    </dsp:sp>
    <dsp:sp modelId="{6DF7D3C2-EBB7-42E9-B8D3-A8861AB3135F}">
      <dsp:nvSpPr>
        <dsp:cNvPr id="0" name=""/>
        <dsp:cNvSpPr/>
      </dsp:nvSpPr>
      <dsp:spPr>
        <a:xfrm>
          <a:off x="369252" y="4069162"/>
          <a:ext cx="5169535" cy="35424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5396" tIns="0" rIns="195396" bIns="0" numCol="1" spcCol="1270" anchor="ctr" anchorCtr="0">
          <a:noAutofit/>
        </a:bodyPr>
        <a:lstStyle/>
        <a:p>
          <a:pPr marL="0" lvl="0" indent="0" algn="l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nl-BE" sz="1200" kern="1200"/>
            <a:t>Loyaliteit fase: ambassadeurs natuurinclusief bouwen; het Nieuwe Normaal</a:t>
          </a:r>
        </a:p>
      </dsp:txBody>
      <dsp:txXfrm>
        <a:off x="386545" y="4086455"/>
        <a:ext cx="5134949" cy="31965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list1">
  <dgm:title val=""/>
  <dgm:desc val=""/>
  <dgm:catLst>
    <dgm:cat type="list" pri="4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4" srcId="0" destId="1" srcOrd="0" destOrd="0"/>
        <dgm:cxn modelId="5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animLvl val="lvl"/>
      <dgm:resizeHandles val="exact"/>
    </dgm:varLst>
    <dgm:choose name="Name0">
      <dgm:if name="Name1" func="var" arg="dir" op="equ" val="norm">
        <dgm:alg type="lin">
          <dgm:param type="linDir" val="fromT"/>
          <dgm:param type="vertAlign" val="mid"/>
          <dgm:param type="horzAlign" val="l"/>
          <dgm:param type="nodeHorzAlign" val="l"/>
        </dgm:alg>
      </dgm:if>
      <dgm:else name="Name2">
        <dgm:alg type="lin">
          <dgm:param type="linDir" val="fromT"/>
          <dgm:param type="vertAlign" val="mid"/>
          <dgm:param type="horzAlign" val="r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parentLin" refType="w"/>
      <dgm:constr type="h" for="ch" forName="parentLin" val="INF"/>
      <dgm:constr type="w" for="des" forName="parentLeftMargin" refType="w" fact="0.05"/>
      <dgm:constr type="w" for="des" forName="parentText" refType="w" fact="0.7"/>
      <dgm:constr type="h" for="des" forName="parentText" refType="primFontSz" refFor="des" refForName="parentText" fact="0.82"/>
      <dgm:constr type="h" for="ch" forName="negativeSpace" refType="primFontSz" refFor="des" refForName="parentText" fact="-0.41"/>
      <dgm:constr type="h" for="ch" forName="negativeSpace" refType="h" refFor="des" refForName="parentText" op="lte" fact="-0.82"/>
      <dgm:constr type="h" for="ch" forName="negativeSpace" refType="h" refFor="des" refForName="parentText" op="gte" fact="-0.82"/>
      <dgm:constr type="w" for="ch" forName="childText" refType="w"/>
      <dgm:constr type="h" for="ch" forName="childText" refType="primFontSz" refFor="des" refForName="parentText" fact="0.7"/>
      <dgm:constr type="primFontSz" for="des" forName="parentText" val="65"/>
      <dgm:constr type="primFontSz" for="ch" forName="childText" refType="primFontSz" refFor="des" refForName="parentText"/>
      <dgm:constr type="tMarg" for="ch" forName="childText" refType="primFontSz" refFor="des" refForName="parentText" fact="1.64"/>
      <dgm:constr type="tMarg" for="ch" forName="childText" refType="h" refFor="des" refForName="parentText" op="lte" fact="3.28"/>
      <dgm:constr type="tMarg" for="ch" forName="childText" refType="h" refFor="des" refForName="parentText" op="gte" fact="3.28"/>
      <dgm:constr type="lMarg" for="ch" forName="childText" refType="w" fact="0.22"/>
      <dgm:constr type="rMarg" for="ch" forName="childText" refType="lMarg" refFor="ch" refForName="childText"/>
      <dgm:constr type="lMarg" for="des" forName="parentText" refType="w" fact="0.075"/>
      <dgm:constr type="rMarg" for="des" forName="parentText" refType="lMarg" refFor="des" refForName="parentText"/>
      <dgm:constr type="h" for="ch" forName="spaceBetweenRectangles" refType="primFontSz" refFor="des" refForName="parentText" fact="0.15"/>
    </dgm:constrLst>
    <dgm:ruleLst>
      <dgm:rule type="primFontSz" for="des" forName="parentText" val="5" fact="NaN" max="NaN"/>
    </dgm:ruleLst>
    <dgm:forEach name="Name3" axis="ch" ptType="node">
      <dgm:layoutNode name="parentLin">
        <dgm:choose name="Name4">
          <dgm:if name="Name5" func="var" arg="dir" op="equ" val="norm">
            <dgm:alg type="lin">
              <dgm:param type="linDir" val="fromL"/>
              <dgm:param type="horzAlign" val="l"/>
              <dgm:param type="nodeHorzAlign" val="l"/>
            </dgm:alg>
          </dgm:if>
          <dgm:else name="Name6">
            <dgm:alg type="lin">
              <dgm:param type="linDir" val="fromR"/>
              <dgm:param type="horzAlign" val="r"/>
              <dgm:param type="nodeHorzAlign" val="r"/>
            </dgm:alg>
          </dgm:else>
        </dgm:choose>
        <dgm:shape xmlns:r="http://schemas.openxmlformats.org/officeDocument/2006/relationships" r:blip="">
          <dgm:adjLst/>
        </dgm:shape>
        <dgm:presOf/>
        <dgm:constrLst/>
        <dgm:ruleLst/>
        <dgm:layoutNode name="parentLeftMargin">
          <dgm:alg type="sp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h"/>
          </dgm:constrLst>
          <dgm:ruleLst/>
        </dgm:layoutNode>
        <dgm:layoutNode name="parentText" styleLbl="node1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parTxLTRAlign" val="l"/>
                <dgm:param type="parTxRTLAlign" val="l"/>
              </dgm:alg>
            </dgm:if>
            <dgm:else name="Name9">
              <dgm:alg type="tx">
                <dgm:param type="parTxLTRAlign" val="r"/>
                <dgm:param type="parTxRTLAlign" val="r"/>
              </dgm:alg>
            </dgm:else>
          </dgm:choose>
          <dgm:shape xmlns:r="http://schemas.openxmlformats.org/officeDocument/2006/relationships" type="roundRect" r:blip="">
            <dgm:adjLst/>
          </dgm:shape>
          <dgm:presOf axis="self" ptType="node"/>
          <dgm:constrLst>
            <dgm:constr type="tMarg"/>
            <dgm:constr type="bMarg"/>
          </dgm:constrLst>
          <dgm:ruleLst/>
        </dgm:layoutNode>
      </dgm:layoutNode>
      <dgm:layoutNode name="negativeSpace">
        <dgm:alg type="sp"/>
        <dgm:shape xmlns:r="http://schemas.openxmlformats.org/officeDocument/2006/relationships" r:blip="">
          <dgm:adjLst/>
        </dgm:shape>
        <dgm:presOf/>
        <dgm:constrLst/>
        <dgm:ruleLst/>
      </dgm:layoutNode>
      <dgm:layoutNode name="childText" styleLbl="conFgAcc1">
        <dgm:varLst>
          <dgm:bulletEnabled val="1"/>
        </dgm:varLst>
        <dgm:alg type="tx">
          <dgm:param type="stBulletLvl" val="1"/>
        </dgm:alg>
        <dgm:shape xmlns:r="http://schemas.openxmlformats.org/officeDocument/2006/relationships" type="rect" r:blip="" zOrderOff="-2">
          <dgm:adjLst/>
        </dgm:shape>
        <dgm:presOf axis="des" ptType="node"/>
        <dgm:constrLst>
          <dgm:constr type="secFontSz" refType="primFontSz"/>
        </dgm:constrLst>
        <dgm:ruleLst>
          <dgm:rule type="h" val="INF" fact="NaN" max="NaN"/>
        </dgm:ruleLst>
      </dgm:layoutNode>
      <dgm:forEach name="Name10" axis="followSib" ptType="sibTrans" cnt="1">
        <dgm:layoutNode name="spaceBetweenRectangle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517524</xdr:colOff>
      <xdr:row>3</xdr:row>
      <xdr:rowOff>103186</xdr:rowOff>
    </xdr:from>
    <xdr:to>
      <xdr:col>15</xdr:col>
      <xdr:colOff>587375</xdr:colOff>
      <xdr:row>31</xdr:row>
      <xdr:rowOff>19050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DFF22BE-2182-40F7-93E3-31F62B1940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2"/>
  <sheetViews>
    <sheetView tabSelected="1" workbookViewId="0">
      <pane xSplit="1" ySplit="5" topLeftCell="B6" activePane="bottomRight" state="frozen"/>
      <selection pane="bottomRight" activeCell="A2" sqref="A2"/>
      <selection pane="bottomLeft" activeCell="A6" sqref="A6"/>
      <selection pane="topRight" activeCell="B1" sqref="B1"/>
    </sheetView>
  </sheetViews>
  <sheetFormatPr defaultColWidth="14.42578125" defaultRowHeight="15" customHeight="1" outlineLevelRow="1"/>
  <cols>
    <col min="1" max="2" width="34.7109375" customWidth="1"/>
    <col min="3" max="3" width="18.140625" customWidth="1"/>
    <col min="4" max="7" width="13.7109375" customWidth="1"/>
    <col min="8" max="9" width="13" customWidth="1"/>
    <col min="10" max="10" width="38.140625" customWidth="1"/>
    <col min="11" max="11" width="54.85546875" customWidth="1"/>
    <col min="12" max="12" width="39.42578125" customWidth="1"/>
    <col min="13" max="13" width="30.42578125" customWidth="1"/>
    <col min="14" max="14" width="22.42578125" customWidth="1"/>
    <col min="15" max="15" width="26.42578125" customWidth="1"/>
    <col min="16" max="16" width="53.28515625" customWidth="1"/>
    <col min="17" max="17" width="79.140625" customWidth="1"/>
    <col min="18" max="18" width="43.42578125" customWidth="1"/>
    <col min="19" max="19" width="36.140625" customWidth="1"/>
    <col min="20" max="20" width="41.42578125" customWidth="1"/>
  </cols>
  <sheetData>
    <row r="1" spans="1:26" ht="21" customHeight="1">
      <c r="A1" s="58" t="s">
        <v>0</v>
      </c>
      <c r="B1" s="58"/>
      <c r="C1" s="58"/>
      <c r="D1" s="28"/>
      <c r="E1" s="28"/>
      <c r="G1" s="2"/>
      <c r="J1" s="1"/>
      <c r="K1" s="1"/>
      <c r="L1" s="1"/>
    </row>
    <row r="2" spans="1:26" ht="30.75">
      <c r="A2" s="1" t="s">
        <v>1</v>
      </c>
      <c r="B2" s="1"/>
      <c r="C2" s="1"/>
      <c r="D2" s="28"/>
      <c r="G2" s="2"/>
      <c r="J2" s="1"/>
      <c r="K2" s="1"/>
      <c r="L2" s="1"/>
    </row>
    <row r="3" spans="1:26">
      <c r="A3" s="3"/>
      <c r="B3" s="1"/>
      <c r="C3" s="1"/>
      <c r="D3" s="28"/>
      <c r="E3" s="28"/>
      <c r="G3" s="2"/>
      <c r="I3" s="4"/>
      <c r="J3" s="5"/>
      <c r="K3" s="1"/>
      <c r="L3" s="1"/>
    </row>
    <row r="4" spans="1:26" ht="15.75">
      <c r="A4" s="6" t="s">
        <v>2</v>
      </c>
      <c r="B4" s="7"/>
      <c r="C4" s="7"/>
      <c r="D4" s="8" t="s">
        <v>3</v>
      </c>
      <c r="E4" s="9"/>
      <c r="F4" s="9"/>
      <c r="G4" s="10"/>
      <c r="H4" s="9"/>
      <c r="I4" s="11"/>
      <c r="J4" s="57" t="s">
        <v>4</v>
      </c>
      <c r="K4" s="59"/>
      <c r="L4" s="60"/>
      <c r="M4" s="42" t="s">
        <v>5</v>
      </c>
      <c r="N4" s="12"/>
      <c r="O4" s="12"/>
      <c r="P4" s="12"/>
    </row>
    <row r="5" spans="1:26" ht="60">
      <c r="A5" s="41" t="s">
        <v>6</v>
      </c>
      <c r="B5" s="41" t="s">
        <v>7</v>
      </c>
      <c r="C5" s="41" t="s">
        <v>8</v>
      </c>
      <c r="D5" s="54" t="s">
        <v>9</v>
      </c>
      <c r="E5" s="54" t="s">
        <v>10</v>
      </c>
      <c r="F5" s="54" t="s">
        <v>11</v>
      </c>
      <c r="G5" s="55" t="s">
        <v>12</v>
      </c>
      <c r="H5" s="13" t="s">
        <v>13</v>
      </c>
      <c r="I5" s="13" t="s">
        <v>14</v>
      </c>
      <c r="J5" s="41" t="s">
        <v>15</v>
      </c>
      <c r="K5" s="41" t="s">
        <v>16</v>
      </c>
      <c r="L5" s="41" t="s">
        <v>17</v>
      </c>
      <c r="M5" s="43" t="s">
        <v>18</v>
      </c>
      <c r="N5" s="43" t="s">
        <v>19</v>
      </c>
      <c r="O5" s="43" t="s">
        <v>20</v>
      </c>
      <c r="P5" s="43" t="s">
        <v>21</v>
      </c>
    </row>
    <row r="6" spans="1:26" ht="45.75">
      <c r="A6" s="49" t="s">
        <v>22</v>
      </c>
      <c r="B6" s="50" t="s">
        <v>23</v>
      </c>
      <c r="C6" s="14"/>
      <c r="D6" s="15" t="s">
        <v>24</v>
      </c>
      <c r="E6" s="15" t="s">
        <v>24</v>
      </c>
      <c r="F6" s="15" t="s">
        <v>24</v>
      </c>
      <c r="G6" s="15" t="str">
        <f t="shared" ref="G6:G21" si="0">CONCATENATE(D6,E6,F6)</f>
        <v>HighHighHigh</v>
      </c>
      <c r="H6" s="16" t="str">
        <f t="array" ref="H6">IFERROR(INDEX(StakeholderSalienceMatrix!B$2:B$140,MATCH(G6,StakeholderSalienceMatrix!G$2:G$140,0)),0)</f>
        <v>Manage Closely</v>
      </c>
      <c r="I6" s="16" t="str">
        <f t="array" ref="I6">IFERROR(INDEX(StakeholderSalienceMatrix!A$2:A$140,MATCH(G6,StakeholderSalienceMatrix!G$2:G$140,0)),0)</f>
        <v>High Salience</v>
      </c>
      <c r="J6" s="49" t="s">
        <v>25</v>
      </c>
      <c r="K6" s="49" t="s">
        <v>26</v>
      </c>
      <c r="L6" s="49" t="s">
        <v>27</v>
      </c>
      <c r="M6" s="51" t="s">
        <v>28</v>
      </c>
      <c r="N6" s="51">
        <v>32</v>
      </c>
      <c r="O6" s="52" t="s">
        <v>29</v>
      </c>
      <c r="P6" s="51" t="s">
        <v>30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3.75" customHeight="1">
      <c r="A7" s="45" t="s">
        <v>29</v>
      </c>
      <c r="B7" s="14"/>
      <c r="C7" s="14"/>
      <c r="D7" s="15" t="s">
        <v>31</v>
      </c>
      <c r="E7" s="15" t="s">
        <v>31</v>
      </c>
      <c r="F7" s="15" t="s">
        <v>32</v>
      </c>
      <c r="G7" s="15" t="str">
        <f t="shared" si="0"/>
        <v>MediumHighMediumHighLow</v>
      </c>
      <c r="H7" s="16" t="str">
        <f t="array" ref="H7">IFERROR(INDEX(StakeholderSalienceMatrix!B$2:B$140,MATCH(G7,StakeholderSalienceMatrix!G$2:G$140,0)),0)</f>
        <v>Manage Closely</v>
      </c>
      <c r="I7" s="16" t="str">
        <f t="array" ref="I7">IFERROR(INDEX(StakeholderSalienceMatrix!A$2:A$140,MATCH(G7,StakeholderSalienceMatrix!G$2:G$140,0)),0)</f>
        <v>Expectant</v>
      </c>
      <c r="J7" s="14"/>
      <c r="K7" s="14"/>
      <c r="L7" s="14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41.25" customHeight="1">
      <c r="A8" s="14"/>
      <c r="B8" s="14"/>
      <c r="C8" s="14"/>
      <c r="D8" s="15" t="s">
        <v>31</v>
      </c>
      <c r="E8" s="15" t="s">
        <v>24</v>
      </c>
      <c r="F8" s="15" t="s">
        <v>24</v>
      </c>
      <c r="G8" s="15" t="str">
        <f t="shared" si="0"/>
        <v>MediumHighHighHigh</v>
      </c>
      <c r="H8" s="16" t="str">
        <f t="array" ref="H8">IFERROR(INDEX(StakeholderSalienceMatrix!B$2:B$140,MATCH(G8,StakeholderSalienceMatrix!G$2:G$140,0)),0)</f>
        <v>Manage Closely</v>
      </c>
      <c r="I8" s="16" t="str">
        <f t="array" ref="I8">IFERROR(INDEX(StakeholderSalienceMatrix!A$2:A$140,MATCH(G8,StakeholderSalienceMatrix!G$2:G$140,0)),0)</f>
        <v>High Salience</v>
      </c>
      <c r="J8" s="14"/>
      <c r="K8" s="14"/>
      <c r="L8" s="14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9" customHeight="1">
      <c r="A9" s="14"/>
      <c r="B9" s="14"/>
      <c r="C9" s="14"/>
      <c r="D9" s="15" t="s">
        <v>33</v>
      </c>
      <c r="E9" s="15" t="s">
        <v>31</v>
      </c>
      <c r="F9" s="15" t="s">
        <v>24</v>
      </c>
      <c r="G9" s="15" t="str">
        <f t="shared" si="0"/>
        <v>MediumLowMediumHighHigh</v>
      </c>
      <c r="H9" s="16" t="str">
        <f t="array" ref="H9">IFERROR(INDEX(StakeholderSalienceMatrix!B$2:B$140,MATCH(G9,StakeholderSalienceMatrix!G$2:G$140,0)),0)</f>
        <v>Keep Informed</v>
      </c>
      <c r="I9" s="16"/>
      <c r="J9" s="14"/>
      <c r="K9" s="14"/>
      <c r="L9" s="14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0.75" customHeight="1">
      <c r="A10" s="14"/>
      <c r="B10" s="14"/>
      <c r="C10" s="14"/>
      <c r="D10" s="15" t="s">
        <v>31</v>
      </c>
      <c r="E10" s="15" t="s">
        <v>31</v>
      </c>
      <c r="F10" s="15" t="s">
        <v>32</v>
      </c>
      <c r="G10" s="15" t="str">
        <f t="shared" si="0"/>
        <v>MediumHighMediumHighLow</v>
      </c>
      <c r="H10" s="16" t="str">
        <f t="array" ref="H10">IFERROR(INDEX(StakeholderSalienceMatrix!B$2:B$140,MATCH(G10,StakeholderSalienceMatrix!G$2:G$140,0)),0)</f>
        <v>Manage Closely</v>
      </c>
      <c r="I10" s="16" t="str">
        <f t="array" ref="I10">IFERROR(INDEX(StakeholderSalienceMatrix!A$2:A$140,MATCH(G10,StakeholderSalienceMatrix!G$2:G$140,0)),0)</f>
        <v>Expectant</v>
      </c>
      <c r="J10" s="14"/>
      <c r="K10" s="14"/>
      <c r="L10" s="14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9.75" customHeight="1">
      <c r="A11" s="14"/>
      <c r="B11" s="14"/>
      <c r="C11" s="14"/>
      <c r="D11" s="15" t="s">
        <v>31</v>
      </c>
      <c r="E11" s="15" t="s">
        <v>24</v>
      </c>
      <c r="F11" s="15" t="s">
        <v>32</v>
      </c>
      <c r="G11" s="15" t="str">
        <f t="shared" si="0"/>
        <v>MediumHighHighLow</v>
      </c>
      <c r="H11" s="16" t="str">
        <f t="array" ref="H11">IFERROR(INDEX(StakeholderSalienceMatrix!B$2:B$140,MATCH(G11,StakeholderSalienceMatrix!G$2:G$140,0)),0)</f>
        <v>Manage Closely</v>
      </c>
      <c r="I11" s="16" t="str">
        <f t="array" ref="I11">IFERROR(INDEX(StakeholderSalienceMatrix!A$2:A$140,MATCH(G11,StakeholderSalienceMatrix!G$2:G$140,0)),0)</f>
        <v>Expectant</v>
      </c>
      <c r="J11" s="14"/>
      <c r="K11" s="14"/>
      <c r="L11" s="14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45">
      <c r="A12" s="14"/>
      <c r="B12" s="14"/>
      <c r="C12" s="14"/>
      <c r="D12" s="15" t="s">
        <v>31</v>
      </c>
      <c r="E12" s="15" t="s">
        <v>31</v>
      </c>
      <c r="F12" s="15" t="s">
        <v>32</v>
      </c>
      <c r="G12" s="15" t="str">
        <f t="shared" si="0"/>
        <v>MediumHighMediumHighLow</v>
      </c>
      <c r="H12" s="16" t="str">
        <f t="array" ref="H12">IFERROR(INDEX(StakeholderSalienceMatrix!B$2:B$140,MATCH(G12,StakeholderSalienceMatrix!G$2:G$140,0)),0)</f>
        <v>Manage Closely</v>
      </c>
      <c r="I12" s="16" t="str">
        <f t="array" ref="I12">IFERROR(INDEX(StakeholderSalienceMatrix!A$2:A$140,MATCH(G12,StakeholderSalienceMatrix!G$2:G$140,0)),0)</f>
        <v>Expectant</v>
      </c>
      <c r="J12" s="14"/>
      <c r="K12" s="14"/>
      <c r="L12" s="14"/>
      <c r="M12" s="17"/>
      <c r="N12" s="12"/>
      <c r="O12" s="18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45">
      <c r="A13" s="14"/>
      <c r="B13" s="14"/>
      <c r="C13" s="14"/>
      <c r="D13" s="15" t="s">
        <v>31</v>
      </c>
      <c r="E13" s="15" t="s">
        <v>33</v>
      </c>
      <c r="F13" s="15" t="s">
        <v>32</v>
      </c>
      <c r="G13" s="15" t="str">
        <f t="shared" si="0"/>
        <v>MediumHighMediumLowLow</v>
      </c>
      <c r="H13" s="16" t="str">
        <f t="array" ref="H13">IFERROR(INDEX(StakeholderSalienceMatrix!B$2:B$140,MATCH(G13,StakeholderSalienceMatrix!G$2:G$140,0)),0)</f>
        <v>Keep Satisfied</v>
      </c>
      <c r="I13" s="16" t="str">
        <f t="array" ref="I13">IFERROR(INDEX(StakeholderSalienceMatrix!A$2:A$140,MATCH(G13,StakeholderSalienceMatrix!G$2:G$140,0)),0)</f>
        <v>Latent</v>
      </c>
      <c r="J13" s="14"/>
      <c r="K13" s="14"/>
      <c r="L13" s="14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45">
      <c r="A14" s="14"/>
      <c r="B14" s="19"/>
      <c r="C14" s="14"/>
      <c r="D14" s="15" t="s">
        <v>32</v>
      </c>
      <c r="E14" s="15" t="s">
        <v>32</v>
      </c>
      <c r="F14" s="15" t="s">
        <v>32</v>
      </c>
      <c r="G14" s="15" t="str">
        <f t="shared" si="0"/>
        <v>LowLowLow</v>
      </c>
      <c r="H14" s="16" t="str">
        <f t="array" ref="H14">IFERROR(INDEX(StakeholderSalienceMatrix!B$2:B$140,MATCH(G14,StakeholderSalienceMatrix!G$2:G$140,0)),0)</f>
        <v>Monitor</v>
      </c>
      <c r="I14" s="16" t="str">
        <f t="array" ref="I14">IFERROR(INDEX(StakeholderSalienceMatrix!A$2:A$140,MATCH(G14,StakeholderSalienceMatrix!G$2:G$140,0)),0)</f>
        <v>Non or potential stakeholder</v>
      </c>
      <c r="J14" s="14"/>
      <c r="K14" s="14"/>
      <c r="L14" s="14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>
      <c r="A15" s="37"/>
      <c r="B15" s="20"/>
      <c r="C15" s="14"/>
      <c r="D15" s="15" t="s">
        <v>31</v>
      </c>
      <c r="E15" s="15" t="s">
        <v>33</v>
      </c>
      <c r="F15" s="15" t="s">
        <v>32</v>
      </c>
      <c r="G15" s="15" t="str">
        <f t="shared" si="0"/>
        <v>MediumHighMediumLowLow</v>
      </c>
      <c r="H15" s="16" t="str">
        <f t="array" ref="H15">IFERROR(INDEX(StakeholderSalienceMatrix!B$2:B$140,MATCH(G15,StakeholderSalienceMatrix!G$2:G$140,0)),0)</f>
        <v>Keep Satisfied</v>
      </c>
      <c r="I15" s="16" t="str">
        <f t="array" ref="I15">IFERROR(INDEX(StakeholderSalienceMatrix!A$2:A$140,MATCH(G15,StakeholderSalienceMatrix!G$2:G$140,0)),0)</f>
        <v>Latent</v>
      </c>
      <c r="J15" s="20"/>
      <c r="K15" s="20"/>
      <c r="L15" s="14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9.75" customHeight="1">
      <c r="A16" s="14"/>
      <c r="B16" s="20"/>
      <c r="C16" s="14"/>
      <c r="D16" s="15" t="s">
        <v>24</v>
      </c>
      <c r="E16" s="15" t="s">
        <v>24</v>
      </c>
      <c r="F16" s="15" t="s">
        <v>32</v>
      </c>
      <c r="G16" s="15" t="str">
        <f t="shared" si="0"/>
        <v>HighHighLow</v>
      </c>
      <c r="H16" s="16" t="str">
        <f t="array" ref="H16">IFERROR(INDEX(StakeholderSalienceMatrix!B$2:B$140,MATCH(G16,StakeholderSalienceMatrix!G$2:G$140,0)),0)</f>
        <v>Manage Closely</v>
      </c>
      <c r="I16" s="16" t="str">
        <f t="array" ref="I16">IFERROR(INDEX(StakeholderSalienceMatrix!A$2:A$140,MATCH(G16,StakeholderSalienceMatrix!G$2:G$140,0)),0)</f>
        <v>Expectant</v>
      </c>
      <c r="J16" s="20"/>
      <c r="K16" s="20"/>
      <c r="L16" s="14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51" customHeight="1">
      <c r="A17" s="14"/>
      <c r="B17" s="14"/>
      <c r="C17" s="21"/>
      <c r="D17" s="15" t="s">
        <v>31</v>
      </c>
      <c r="E17" s="15" t="s">
        <v>33</v>
      </c>
      <c r="F17" s="15" t="s">
        <v>32</v>
      </c>
      <c r="G17" s="15" t="str">
        <f t="shared" si="0"/>
        <v>MediumHighMediumLowLow</v>
      </c>
      <c r="H17" s="16" t="str">
        <f t="array" ref="H17">IFERROR(INDEX(StakeholderSalienceMatrix!B$2:B$140,MATCH(G17,StakeholderSalienceMatrix!G$2:G$140,0)),0)</f>
        <v>Keep Satisfied</v>
      </c>
      <c r="I17" s="16" t="str">
        <f t="array" ref="I17">IFERROR(INDEX(StakeholderSalienceMatrix!A$2:A$140,MATCH(G17,StakeholderSalienceMatrix!G$2:G$140,0)),0)</f>
        <v>Latent</v>
      </c>
      <c r="J17" s="14"/>
      <c r="K17" s="14"/>
      <c r="L17" s="14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96.75" customHeight="1">
      <c r="A18" s="14"/>
      <c r="B18" s="14"/>
      <c r="C18" s="14"/>
      <c r="D18" s="15" t="s">
        <v>33</v>
      </c>
      <c r="E18" s="15" t="s">
        <v>33</v>
      </c>
      <c r="F18" s="15" t="s">
        <v>32</v>
      </c>
      <c r="G18" s="15" t="str">
        <f t="shared" si="0"/>
        <v>MediumLowMediumLowLow</v>
      </c>
      <c r="H18" s="16" t="str">
        <f t="array" ref="H18">IFERROR(INDEX(StakeholderSalienceMatrix!B$2:B$140,MATCH(G18,StakeholderSalienceMatrix!G$2:G$140,0)),0)</f>
        <v>Monitor</v>
      </c>
      <c r="I18" s="16" t="str">
        <f t="array" ref="I18">IFERROR(INDEX(StakeholderSalienceMatrix!A$2:A$140,MATCH(G18,StakeholderSalienceMatrix!G$2:G$140,0)),0)</f>
        <v>Non or potential stakeholder</v>
      </c>
      <c r="J18" s="14"/>
      <c r="K18" s="14"/>
      <c r="L18" s="14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58.5" customHeight="1">
      <c r="A19" s="14"/>
      <c r="B19" s="14"/>
      <c r="C19" s="14"/>
      <c r="D19" s="15" t="s">
        <v>31</v>
      </c>
      <c r="E19" s="15" t="s">
        <v>33</v>
      </c>
      <c r="F19" s="15" t="s">
        <v>24</v>
      </c>
      <c r="G19" s="15" t="str">
        <f t="shared" si="0"/>
        <v>MediumHighMediumLowHigh</v>
      </c>
      <c r="H19" s="16" t="str">
        <f t="array" ref="H19">IFERROR(INDEX(StakeholderSalienceMatrix!B$2:B$140,MATCH(G19,StakeholderSalienceMatrix!G$2:G$140,0)),0)</f>
        <v>Keep Satisfied</v>
      </c>
      <c r="I19" s="16" t="str">
        <f t="array" ref="I19">IFERROR(INDEX(StakeholderSalienceMatrix!A$2:A$140,MATCH(G19,StakeholderSalienceMatrix!G$2:G$140,0)),0)</f>
        <v>Expectant</v>
      </c>
      <c r="J19" s="14"/>
      <c r="K19" s="14"/>
      <c r="L19" s="14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80.25" customHeight="1">
      <c r="A20" s="14"/>
      <c r="B20" s="14"/>
      <c r="C20" s="14"/>
      <c r="D20" s="15" t="s">
        <v>24</v>
      </c>
      <c r="E20" s="15" t="s">
        <v>24</v>
      </c>
      <c r="F20" s="15" t="s">
        <v>32</v>
      </c>
      <c r="G20" s="15" t="str">
        <f t="shared" si="0"/>
        <v>HighHighLow</v>
      </c>
      <c r="H20" s="16" t="str">
        <f t="array" ref="H20">IFERROR(INDEX(StakeholderSalienceMatrix!B$2:B$140,MATCH(G20,StakeholderSalienceMatrix!G$2:G$140,0)),0)</f>
        <v>Manage Closely</v>
      </c>
      <c r="I20" s="16" t="str">
        <f t="array" ref="I20">IFERROR(INDEX(StakeholderSalienceMatrix!A$2:A$140,MATCH(G20,StakeholderSalienceMatrix!G$2:G$140,0)),0)</f>
        <v>Expectant</v>
      </c>
      <c r="J20" s="14"/>
      <c r="K20" s="14"/>
      <c r="L20" s="14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outlineLevel="1">
      <c r="A21" s="14"/>
      <c r="B21" s="14"/>
      <c r="C21" s="14"/>
      <c r="D21" s="15" t="s">
        <v>33</v>
      </c>
      <c r="E21" s="15" t="s">
        <v>32</v>
      </c>
      <c r="F21" s="15" t="s">
        <v>32</v>
      </c>
      <c r="G21" s="15" t="str">
        <f t="shared" si="0"/>
        <v>MediumLowLowLow</v>
      </c>
      <c r="H21" s="16" t="str">
        <f t="array" ref="H21">IFERROR(INDEX(StakeholderSalienceMatrix!B$2:B$140,MATCH(G21,StakeholderSalienceMatrix!G$2:G$140,0)),0)</f>
        <v>Monitor</v>
      </c>
      <c r="I21" s="16" t="str">
        <f t="array" ref="I21">IFERROR(INDEX(StakeholderSalienceMatrix!A$2:A$140,MATCH(G21,StakeholderSalienceMatrix!G$2:G$140,0)),0)</f>
        <v>Non or potential stakeholder</v>
      </c>
      <c r="J21" s="14"/>
      <c r="K21" s="14"/>
      <c r="L21" s="14"/>
      <c r="M21" s="12"/>
      <c r="N21" s="12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4.5" customHeight="1">
      <c r="A22" s="14"/>
      <c r="B22" s="14"/>
      <c r="C22" s="14"/>
      <c r="D22" s="15"/>
      <c r="E22" s="15"/>
      <c r="F22" s="15"/>
      <c r="G22" s="15"/>
      <c r="H22" s="16"/>
      <c r="I22" s="16"/>
      <c r="J22" s="14"/>
      <c r="K22" s="14"/>
      <c r="L22" s="14"/>
      <c r="M22" s="17"/>
      <c r="N22" s="17"/>
      <c r="O22" s="17"/>
      <c r="P22" s="17"/>
      <c r="Q22" s="17" t="s">
        <v>34</v>
      </c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>
      <c r="A23" s="14"/>
      <c r="B23" s="14"/>
      <c r="C23" s="14"/>
      <c r="D23" s="15" t="s">
        <v>33</v>
      </c>
      <c r="E23" s="15" t="s">
        <v>33</v>
      </c>
      <c r="F23" s="15" t="s">
        <v>32</v>
      </c>
      <c r="G23" s="15" t="str">
        <f t="shared" ref="G23:G31" si="1">CONCATENATE(D23,E23,F23)</f>
        <v>MediumLowMediumLowLow</v>
      </c>
      <c r="H23" s="16" t="str">
        <f t="array" ref="H23">IFERROR(INDEX(StakeholderSalienceMatrix!B$2:B$140,MATCH(G23,StakeholderSalienceMatrix!G$2:G$140,0)),0)</f>
        <v>Monitor</v>
      </c>
      <c r="I23" s="16" t="str">
        <f t="array" ref="I23">IFERROR(INDEX(StakeholderSalienceMatrix!A$2:A$140,MATCH(G23,StakeholderSalienceMatrix!G$2:G$140,0)),0)</f>
        <v>Non or potential stakeholder</v>
      </c>
      <c r="J23" s="14"/>
      <c r="K23" s="14"/>
      <c r="L23" s="14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>
      <c r="A24" s="14"/>
      <c r="B24" s="14"/>
      <c r="C24" s="14"/>
      <c r="D24" s="15" t="s">
        <v>33</v>
      </c>
      <c r="E24" s="15" t="s">
        <v>33</v>
      </c>
      <c r="F24" s="15" t="s">
        <v>32</v>
      </c>
      <c r="G24" s="15" t="str">
        <f t="shared" si="1"/>
        <v>MediumLowMediumLowLow</v>
      </c>
      <c r="H24" s="16" t="str">
        <f t="array" ref="H24">IFERROR(INDEX(StakeholderSalienceMatrix!B$2:B$140,MATCH(G24,StakeholderSalienceMatrix!G$2:G$140,0)),0)</f>
        <v>Monitor</v>
      </c>
      <c r="I24" s="16"/>
      <c r="J24" s="14"/>
      <c r="K24" s="14"/>
      <c r="L24" s="14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>
      <c r="A25" s="14"/>
      <c r="B25" s="14"/>
      <c r="C25" s="14"/>
      <c r="D25" s="15" t="s">
        <v>33</v>
      </c>
      <c r="E25" s="15" t="s">
        <v>33</v>
      </c>
      <c r="F25" s="15" t="s">
        <v>32</v>
      </c>
      <c r="G25" s="15" t="str">
        <f t="shared" si="1"/>
        <v>MediumLowMediumLowLow</v>
      </c>
      <c r="H25" s="16" t="str">
        <f t="array" ref="H25">IFERROR(INDEX(StakeholderSalienceMatrix!B$2:B$140,MATCH(G25,StakeholderSalienceMatrix!G$2:G$140,0)),0)</f>
        <v>Monitor</v>
      </c>
      <c r="I25" s="16"/>
      <c r="J25" s="14"/>
      <c r="K25" s="14"/>
      <c r="L25" s="3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>
      <c r="A26" s="14"/>
      <c r="B26" s="14"/>
      <c r="C26" s="14"/>
      <c r="D26" s="15" t="s">
        <v>33</v>
      </c>
      <c r="E26" s="15" t="s">
        <v>33</v>
      </c>
      <c r="F26" s="15" t="s">
        <v>32</v>
      </c>
      <c r="G26" s="15" t="str">
        <f t="shared" si="1"/>
        <v>MediumLowMediumLowLow</v>
      </c>
      <c r="H26" s="16" t="str">
        <f t="array" ref="H26">IFERROR(INDEX(StakeholderSalienceMatrix!B$2:B$140,MATCH(G26,StakeholderSalienceMatrix!G$2:G$140,0)),0)</f>
        <v>Monitor</v>
      </c>
      <c r="I26" s="16"/>
      <c r="J26" s="14"/>
      <c r="K26" s="14"/>
      <c r="L26" s="3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>
      <c r="A27" s="14"/>
      <c r="B27" s="14"/>
      <c r="C27" s="14"/>
      <c r="D27" s="15" t="s">
        <v>33</v>
      </c>
      <c r="E27" s="15" t="s">
        <v>33</v>
      </c>
      <c r="F27" s="15" t="s">
        <v>32</v>
      </c>
      <c r="G27" s="15" t="str">
        <f t="shared" si="1"/>
        <v>MediumLowMediumLowLow</v>
      </c>
      <c r="H27" s="16" t="str">
        <f t="array" ref="H27">IFERROR(INDEX(StakeholderSalienceMatrix!B$2:B$140,MATCH(G27,StakeholderSalienceMatrix!G$2:G$140,0)),0)</f>
        <v>Monitor</v>
      </c>
      <c r="I27" s="16" t="str">
        <f t="array" ref="I27">IFERROR(INDEX(StakeholderSalienceMatrix!A$2:A$140,MATCH(G27,StakeholderSalienceMatrix!G$2:G$140,0)),0)</f>
        <v>Non or potential stakeholder</v>
      </c>
      <c r="J27" s="14"/>
      <c r="K27" s="14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85.5" customHeight="1">
      <c r="A28" s="14"/>
      <c r="B28" s="14"/>
      <c r="C28" s="14"/>
      <c r="D28" s="15" t="s">
        <v>33</v>
      </c>
      <c r="E28" s="15" t="s">
        <v>31</v>
      </c>
      <c r="F28" s="15" t="s">
        <v>32</v>
      </c>
      <c r="G28" s="15" t="str">
        <f t="shared" si="1"/>
        <v>MediumLowMediumHighLow</v>
      </c>
      <c r="H28" s="16" t="str">
        <f t="array" ref="H28">IFERROR(INDEX(StakeholderSalienceMatrix!B$2:B$140,MATCH(G28,StakeholderSalienceMatrix!G$2:G$140,0)),0)</f>
        <v>Keep Informed</v>
      </c>
      <c r="I28" s="16" t="str">
        <f t="array" ref="I28">IFERROR(INDEX(StakeholderSalienceMatrix!A$2:A$140,MATCH(G28,StakeholderSalienceMatrix!G$2:G$140,0)),0)</f>
        <v>Latent</v>
      </c>
      <c r="J28" s="14"/>
      <c r="K28" s="28"/>
      <c r="L28" s="14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>
      <c r="A29" s="14"/>
      <c r="B29" s="14"/>
      <c r="C29" s="14"/>
      <c r="D29" s="15" t="s">
        <v>33</v>
      </c>
      <c r="E29" s="15" t="s">
        <v>33</v>
      </c>
      <c r="F29" s="15" t="s">
        <v>32</v>
      </c>
      <c r="G29" s="15" t="str">
        <f t="shared" si="1"/>
        <v>MediumLowMediumLowLow</v>
      </c>
      <c r="H29" s="16" t="str">
        <f t="array" ref="H29">IFERROR(INDEX(StakeholderSalienceMatrix!B$2:B$140,MATCH(G29,StakeholderSalienceMatrix!G$2:G$140,0)),0)</f>
        <v>Monitor</v>
      </c>
      <c r="I29" s="16" t="str">
        <f t="array" ref="I29">IFERROR(INDEX(StakeholderSalienceMatrix!A$2:A$140,MATCH(G29,StakeholderSalienceMatrix!G$2:G$140,0)),0)</f>
        <v>Non or potential stakeholder</v>
      </c>
      <c r="J29" s="14"/>
      <c r="K29" s="14"/>
      <c r="L29" s="14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5.25" customHeight="1">
      <c r="A30" s="14"/>
      <c r="B30" s="14"/>
      <c r="C30" s="14"/>
      <c r="D30" s="15" t="s">
        <v>33</v>
      </c>
      <c r="E30" s="15" t="s">
        <v>33</v>
      </c>
      <c r="F30" s="15" t="s">
        <v>32</v>
      </c>
      <c r="G30" s="15" t="str">
        <f t="shared" si="1"/>
        <v>MediumLowMediumLowLow</v>
      </c>
      <c r="H30" s="16" t="str">
        <f t="array" ref="H30">IFERROR(INDEX(StakeholderSalienceMatrix!B$2:B$140,MATCH(G30,StakeholderSalienceMatrix!G$2:G$140,0)),0)</f>
        <v>Monitor</v>
      </c>
      <c r="I30" s="16" t="str">
        <f t="array" ref="I30">IFERROR(INDEX(StakeholderSalienceMatrix!A$2:A$140,MATCH(G30,StakeholderSalienceMatrix!G$2:G$140,0)),0)</f>
        <v>Non or potential stakeholder</v>
      </c>
      <c r="J30" s="14"/>
      <c r="K30" s="14"/>
      <c r="L30" s="14"/>
      <c r="M30" s="12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3" customHeight="1">
      <c r="A31" s="14"/>
      <c r="B31" s="14"/>
      <c r="C31" s="14"/>
      <c r="D31" s="15" t="s">
        <v>31</v>
      </c>
      <c r="E31" s="15" t="s">
        <v>33</v>
      </c>
      <c r="F31" s="15" t="s">
        <v>32</v>
      </c>
      <c r="G31" s="15" t="str">
        <f t="shared" si="1"/>
        <v>MediumHighMediumLowLow</v>
      </c>
      <c r="H31" s="16" t="str">
        <f t="array" ref="H31">IFERROR(INDEX(StakeholderSalienceMatrix!B$2:B$140,MATCH(G31,StakeholderSalienceMatrix!G$2:G$140,0)),0)</f>
        <v>Keep Satisfied</v>
      </c>
      <c r="I31" s="16" t="str">
        <f t="array" ref="I31">IFERROR(INDEX(StakeholderSalienceMatrix!A$2:A$140,MATCH(G31,StakeholderSalienceMatrix!G$2:G$140,0)),0)</f>
        <v>Latent</v>
      </c>
      <c r="J31" s="14"/>
      <c r="K31" s="14"/>
      <c r="L31" s="14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3" customHeight="1">
      <c r="A32" s="14"/>
      <c r="B32" s="14"/>
      <c r="C32" s="14"/>
      <c r="D32" s="15"/>
      <c r="E32" s="15"/>
      <c r="F32" s="15"/>
      <c r="G32" s="15"/>
      <c r="H32" s="16"/>
      <c r="I32" s="16"/>
      <c r="J32" s="14"/>
      <c r="K32" s="14"/>
      <c r="L32" s="14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45" customHeight="1">
      <c r="A33" s="14"/>
      <c r="B33" s="14"/>
      <c r="C33" s="14"/>
      <c r="D33" s="15" t="s">
        <v>33</v>
      </c>
      <c r="E33" s="15" t="s">
        <v>33</v>
      </c>
      <c r="F33" s="15" t="s">
        <v>32</v>
      </c>
      <c r="G33" s="15" t="str">
        <f t="shared" ref="G33:G42" si="2">CONCATENATE(D33,E33,F33)</f>
        <v>MediumLowMediumLowLow</v>
      </c>
      <c r="H33" s="16" t="str">
        <f t="array" ref="H33">IFERROR(INDEX(StakeholderSalienceMatrix!B$2:B$140,MATCH(G33,StakeholderSalienceMatrix!G$2:G$140,0)),0)</f>
        <v>Monitor</v>
      </c>
      <c r="I33" s="16" t="str">
        <f t="array" ref="I33">IFERROR(INDEX(StakeholderSalienceMatrix!A$2:A$140,MATCH(G33,StakeholderSalienceMatrix!G$2:G$140,0)),0)</f>
        <v>Non or potential stakeholder</v>
      </c>
      <c r="J33" s="14"/>
      <c r="K33" s="14"/>
      <c r="L33" s="14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57.75" customHeight="1">
      <c r="A34" s="14"/>
      <c r="B34" s="14"/>
      <c r="C34" s="14"/>
      <c r="D34" s="15" t="s">
        <v>33</v>
      </c>
      <c r="E34" s="15" t="s">
        <v>24</v>
      </c>
      <c r="F34" s="15" t="s">
        <v>32</v>
      </c>
      <c r="G34" s="15" t="str">
        <f t="shared" si="2"/>
        <v>MediumLowHighLow</v>
      </c>
      <c r="H34" s="16" t="str">
        <f t="array" ref="H34">IFERROR(INDEX(StakeholderSalienceMatrix!B$2:B$140,MATCH(G34,StakeholderSalienceMatrix!G$2:G$140,0)),0)</f>
        <v>Keep Informed</v>
      </c>
      <c r="I34" s="16" t="str">
        <f t="array" ref="I34">IFERROR(INDEX(StakeholderSalienceMatrix!A$2:A$140,MATCH(G34,StakeholderSalienceMatrix!G$2:G$140,0)),0)</f>
        <v>Latent</v>
      </c>
      <c r="J34" s="14"/>
      <c r="K34" s="14"/>
      <c r="L34" s="14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>
      <c r="A35" s="14"/>
      <c r="B35" s="14"/>
      <c r="C35" s="14"/>
      <c r="D35" s="15" t="s">
        <v>31</v>
      </c>
      <c r="E35" s="15" t="s">
        <v>33</v>
      </c>
      <c r="F35" s="15" t="s">
        <v>32</v>
      </c>
      <c r="G35" s="15" t="str">
        <f t="shared" si="2"/>
        <v>MediumHighMediumLowLow</v>
      </c>
      <c r="H35" s="16" t="str">
        <f t="array" ref="H35">IFERROR(INDEX(StakeholderSalienceMatrix!B$2:B$140,MATCH(G35,StakeholderSalienceMatrix!G$2:G$140,0)),0)</f>
        <v>Keep Satisfied</v>
      </c>
      <c r="I35" s="16" t="str">
        <f t="array" ref="I35">IFERROR(INDEX(StakeholderSalienceMatrix!A$2:A$140,MATCH(G35,StakeholderSalienceMatrix!G$2:G$140,0)),0)</f>
        <v>Latent</v>
      </c>
      <c r="J35" s="14"/>
      <c r="K35" s="14"/>
      <c r="L35" s="14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42.75" customHeight="1">
      <c r="A36" s="14"/>
      <c r="B36" s="14"/>
      <c r="C36" s="14"/>
      <c r="D36" s="15" t="s">
        <v>24</v>
      </c>
      <c r="E36" s="15" t="s">
        <v>24</v>
      </c>
      <c r="F36" s="15" t="s">
        <v>24</v>
      </c>
      <c r="G36" s="15" t="str">
        <f t="shared" si="2"/>
        <v>HighHighHigh</v>
      </c>
      <c r="H36" s="16" t="str">
        <f t="array" ref="H36">IFERROR(INDEX(StakeholderSalienceMatrix!B$2:B$140,MATCH(G36,StakeholderSalienceMatrix!G$2:G$140,0)),0)</f>
        <v>Manage Closely</v>
      </c>
      <c r="I36" s="16" t="str">
        <f t="array" ref="I36">IFERROR(INDEX(StakeholderSalienceMatrix!A$2:A$140,MATCH(G36,StakeholderSalienceMatrix!G$2:G$140,0)),0)</f>
        <v>High Salience</v>
      </c>
      <c r="J36" s="14"/>
      <c r="K36" s="14"/>
      <c r="L36" s="14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46.5" customHeight="1">
      <c r="A37" s="14"/>
      <c r="B37" s="14"/>
      <c r="C37" s="14"/>
      <c r="D37" s="15" t="s">
        <v>24</v>
      </c>
      <c r="E37" s="15" t="s">
        <v>24</v>
      </c>
      <c r="F37" s="15" t="s">
        <v>24</v>
      </c>
      <c r="G37" s="15" t="str">
        <f t="shared" si="2"/>
        <v>HighHighHigh</v>
      </c>
      <c r="H37" s="16" t="str">
        <f t="array" ref="H37">IFERROR(INDEX(StakeholderSalienceMatrix!B$2:B$140,MATCH(G37,StakeholderSalienceMatrix!G$2:G$140,0)),0)</f>
        <v>Manage Closely</v>
      </c>
      <c r="I37" s="16" t="str">
        <f t="array" ref="I37">IFERROR(INDEX(StakeholderSalienceMatrix!A$2:A$140,MATCH(G37,StakeholderSalienceMatrix!G$2:G$140,0)),0)</f>
        <v>High Salience</v>
      </c>
      <c r="J37" s="14"/>
      <c r="K37" s="14"/>
      <c r="L37" s="14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5.5" customHeight="1">
      <c r="A38" s="14"/>
      <c r="B38" s="14"/>
      <c r="C38" s="14"/>
      <c r="D38" s="15" t="s">
        <v>31</v>
      </c>
      <c r="E38" s="15" t="s">
        <v>33</v>
      </c>
      <c r="F38" s="15" t="s">
        <v>24</v>
      </c>
      <c r="G38" s="15" t="str">
        <f t="shared" si="2"/>
        <v>MediumHighMediumLowHigh</v>
      </c>
      <c r="H38" s="16" t="str">
        <f t="array" ref="H38">IFERROR(INDEX(StakeholderSalienceMatrix!B$2:B$140,MATCH(G38,StakeholderSalienceMatrix!G$2:G$140,0)),0)</f>
        <v>Keep Satisfied</v>
      </c>
      <c r="I38" s="16" t="str">
        <f t="array" ref="I38">IFERROR(INDEX(StakeholderSalienceMatrix!A$2:A$140,MATCH(G38,StakeholderSalienceMatrix!G$2:G$140,0)),0)</f>
        <v>Expectant</v>
      </c>
      <c r="J38" s="14"/>
      <c r="K38" s="14"/>
      <c r="L38" s="14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8.5" customHeight="1">
      <c r="A39" s="14"/>
      <c r="B39" s="14"/>
      <c r="C39" s="14"/>
      <c r="D39" s="15" t="s">
        <v>31</v>
      </c>
      <c r="E39" s="15" t="s">
        <v>33</v>
      </c>
      <c r="F39" s="15" t="s">
        <v>32</v>
      </c>
      <c r="G39" s="15" t="str">
        <f t="shared" si="2"/>
        <v>MediumHighMediumLowLow</v>
      </c>
      <c r="H39" s="16" t="str">
        <f t="array" ref="H39">IFERROR(INDEX(StakeholderSalienceMatrix!B$2:B$140,MATCH(G39,StakeholderSalienceMatrix!G$2:G$140,0)),0)</f>
        <v>Keep Satisfied</v>
      </c>
      <c r="I39" s="16" t="str">
        <f t="array" ref="I39">IFERROR(INDEX(StakeholderSalienceMatrix!A$2:A$140,MATCH(G39,StakeholderSalienceMatrix!G$2:G$140,0)),0)</f>
        <v>Latent</v>
      </c>
      <c r="J39" s="14"/>
      <c r="K39" s="14"/>
      <c r="L39" s="14"/>
      <c r="M39" s="12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>
      <c r="A40" s="14"/>
      <c r="B40" s="17"/>
      <c r="C40" s="14"/>
      <c r="D40" s="15" t="s">
        <v>31</v>
      </c>
      <c r="E40" s="15" t="s">
        <v>33</v>
      </c>
      <c r="F40" s="15" t="s">
        <v>32</v>
      </c>
      <c r="G40" s="15" t="str">
        <f t="shared" si="2"/>
        <v>MediumHighMediumLowLow</v>
      </c>
      <c r="H40" s="16" t="str">
        <f t="array" ref="H40">IFERROR(INDEX(StakeholderSalienceMatrix!B$2:B$140,MATCH(G40,StakeholderSalienceMatrix!G$2:G$140,0)),0)</f>
        <v>Keep Satisfied</v>
      </c>
      <c r="I40" s="16" t="str">
        <f t="array" ref="I40">IFERROR(INDEX(StakeholderSalienceMatrix!A$2:A$140,MATCH(G40,StakeholderSalienceMatrix!G$2:G$140,0)),0)</f>
        <v>Latent</v>
      </c>
      <c r="J40" s="14"/>
      <c r="K40" s="14"/>
      <c r="L40" s="14"/>
      <c r="M40" s="12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>
      <c r="A41" s="14"/>
      <c r="B41" s="14"/>
      <c r="C41" s="14"/>
      <c r="D41" s="15" t="s">
        <v>31</v>
      </c>
      <c r="E41" s="15" t="s">
        <v>33</v>
      </c>
      <c r="F41" s="15" t="s">
        <v>32</v>
      </c>
      <c r="G41" s="15" t="str">
        <f t="shared" si="2"/>
        <v>MediumHighMediumLowLow</v>
      </c>
      <c r="H41" s="16" t="str">
        <f t="array" ref="H41">IFERROR(INDEX(StakeholderSalienceMatrix!B$2:B$140,MATCH(G41,StakeholderSalienceMatrix!G$2:G$140,0)),0)</f>
        <v>Keep Satisfied</v>
      </c>
      <c r="I41" s="16" t="str">
        <f t="array" ref="I41">IFERROR(INDEX(StakeholderSalienceMatrix!A$2:A$140,MATCH(G41,StakeholderSalienceMatrix!G$2:G$140,0)),0)</f>
        <v>Latent</v>
      </c>
      <c r="J41" s="14"/>
      <c r="K41" s="14"/>
      <c r="L41" s="14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43.5" customHeight="1">
      <c r="A42" s="14"/>
      <c r="B42" s="14"/>
      <c r="C42" s="14"/>
      <c r="D42" s="15" t="s">
        <v>24</v>
      </c>
      <c r="E42" s="15" t="s">
        <v>24</v>
      </c>
      <c r="F42" s="15" t="s">
        <v>32</v>
      </c>
      <c r="G42" s="15" t="str">
        <f t="shared" si="2"/>
        <v>HighHighLow</v>
      </c>
      <c r="H42" s="16" t="str">
        <f t="array" ref="H42">IFERROR(INDEX(StakeholderSalienceMatrix!B$2:B$140,MATCH(G42,StakeholderSalienceMatrix!G$2:G$140,0)),0)</f>
        <v>Manage Closely</v>
      </c>
      <c r="I42" s="16" t="str">
        <f t="array" ref="I42">IFERROR(INDEX(StakeholderSalienceMatrix!A$2:A$140,MATCH(G42,StakeholderSalienceMatrix!G$2:G$140,0)),0)</f>
        <v>Expectant</v>
      </c>
      <c r="J42" s="14"/>
      <c r="K42" s="14"/>
      <c r="L42" s="14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>
      <c r="A43" s="14"/>
      <c r="B43" s="14"/>
      <c r="C43" s="14"/>
      <c r="D43" s="15"/>
      <c r="E43" s="15"/>
      <c r="F43" s="15"/>
      <c r="G43" s="15"/>
      <c r="H43" s="16"/>
      <c r="I43" s="16"/>
      <c r="J43" s="14"/>
      <c r="K43" s="14"/>
      <c r="L43" s="14"/>
      <c r="M43" s="22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>
      <c r="A44" s="14"/>
      <c r="B44" s="14"/>
      <c r="C44" s="14"/>
      <c r="D44" s="15"/>
      <c r="E44" s="15"/>
      <c r="F44" s="15"/>
      <c r="G44" s="15"/>
      <c r="H44" s="16"/>
      <c r="I44" s="16"/>
      <c r="J44" s="14"/>
      <c r="K44" s="14"/>
      <c r="L44" s="14"/>
      <c r="M44" s="22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>
      <c r="A45" s="14"/>
      <c r="B45" s="14"/>
      <c r="C45" s="14"/>
      <c r="D45" s="15" t="s">
        <v>24</v>
      </c>
      <c r="E45" s="15" t="s">
        <v>33</v>
      </c>
      <c r="F45" s="15" t="s">
        <v>32</v>
      </c>
      <c r="G45" s="15" t="str">
        <f t="shared" ref="G45:G72" si="3">CONCATENATE(D45,E45,F45)</f>
        <v>HighMediumLowLow</v>
      </c>
      <c r="H45" s="16" t="str">
        <f t="array" ref="H45">IFERROR(INDEX(StakeholderSalienceMatrix!B$2:B$140,MATCH(G45,StakeholderSalienceMatrix!G$2:G$140,0)),0)</f>
        <v>Keep Satisfied</v>
      </c>
      <c r="I45" s="16" t="str">
        <f t="array" ref="I45">IFERROR(INDEX(StakeholderSalienceMatrix!A$2:A$140,MATCH(G45,StakeholderSalienceMatrix!G$2:G$140,0)),0)</f>
        <v>Latent</v>
      </c>
      <c r="J45" s="14"/>
      <c r="K45" s="14"/>
      <c r="L45" s="14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>
      <c r="A46" s="14"/>
      <c r="B46" s="14"/>
      <c r="C46" s="14"/>
      <c r="D46" s="15" t="s">
        <v>33</v>
      </c>
      <c r="E46" s="15" t="s">
        <v>33</v>
      </c>
      <c r="F46" s="15" t="s">
        <v>32</v>
      </c>
      <c r="G46" s="15" t="str">
        <f t="shared" si="3"/>
        <v>MediumLowMediumLowLow</v>
      </c>
      <c r="H46" s="16" t="str">
        <f t="array" ref="H46">IFERROR(INDEX(StakeholderSalienceMatrix!B$2:B$140,MATCH(G46,StakeholderSalienceMatrix!G$2:G$140,0)),0)</f>
        <v>Monitor</v>
      </c>
      <c r="I46" s="16" t="str">
        <f t="array" ref="I46">IFERROR(INDEX(StakeholderSalienceMatrix!A$2:A$140,MATCH(G46,StakeholderSalienceMatrix!G$2:G$140,0)),0)</f>
        <v>Non or potential stakeholder</v>
      </c>
      <c r="J46" s="14"/>
      <c r="K46" s="14"/>
      <c r="L46" s="14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>
      <c r="A47" s="14"/>
      <c r="B47" s="14"/>
      <c r="C47" s="14"/>
      <c r="D47" s="15" t="s">
        <v>33</v>
      </c>
      <c r="E47" s="15" t="s">
        <v>33</v>
      </c>
      <c r="F47" s="15" t="s">
        <v>32</v>
      </c>
      <c r="G47" s="15" t="str">
        <f t="shared" si="3"/>
        <v>MediumLowMediumLowLow</v>
      </c>
      <c r="H47" s="16" t="str">
        <f t="array" ref="H47">IFERROR(INDEX(StakeholderSalienceMatrix!B$2:B$140,MATCH(G47,StakeholderSalienceMatrix!G$2:G$140,0)),0)</f>
        <v>Monitor</v>
      </c>
      <c r="I47" s="16" t="str">
        <f t="array" ref="I47">IFERROR(INDEX(StakeholderSalienceMatrix!A$2:A$140,MATCH(G47,StakeholderSalienceMatrix!G$2:G$140,0)),0)</f>
        <v>Non or potential stakeholder</v>
      </c>
      <c r="J47" s="14"/>
      <c r="K47" s="14"/>
      <c r="L47" s="14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2.25" customHeight="1">
      <c r="A48" s="14"/>
      <c r="B48" s="14"/>
      <c r="C48" s="14"/>
      <c r="D48" s="15" t="s">
        <v>24</v>
      </c>
      <c r="E48" s="15" t="s">
        <v>32</v>
      </c>
      <c r="F48" s="15" t="s">
        <v>32</v>
      </c>
      <c r="G48" s="15" t="str">
        <f t="shared" si="3"/>
        <v>HighLowLow</v>
      </c>
      <c r="H48" s="16" t="str">
        <f t="array" ref="H48">IFERROR(INDEX(StakeholderSalienceMatrix!B$2:B$140,MATCH(G48,StakeholderSalienceMatrix!G$2:G$140,0)),0)</f>
        <v>Keep Satisfied</v>
      </c>
      <c r="I48" s="16" t="str">
        <f t="array" ref="I48">IFERROR(INDEX(StakeholderSalienceMatrix!A$2:A$140,MATCH(G48,StakeholderSalienceMatrix!G$2:G$140,0)),0)</f>
        <v>Latent</v>
      </c>
      <c r="J48" s="14"/>
      <c r="K48" s="14"/>
      <c r="L48" s="14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42.75" customHeight="1">
      <c r="A49" s="14"/>
      <c r="B49" s="14"/>
      <c r="C49" s="14"/>
      <c r="D49" s="15" t="s">
        <v>24</v>
      </c>
      <c r="E49" s="15" t="s">
        <v>24</v>
      </c>
      <c r="F49" s="15" t="s">
        <v>32</v>
      </c>
      <c r="G49" s="15" t="str">
        <f t="shared" si="3"/>
        <v>HighHighLow</v>
      </c>
      <c r="H49" s="16" t="str">
        <f t="array" ref="H49">IFERROR(INDEX(StakeholderSalienceMatrix!B$2:B$140,MATCH(G49,StakeholderSalienceMatrix!G$2:G$140,0)),0)</f>
        <v>Manage Closely</v>
      </c>
      <c r="I49" s="16" t="str">
        <f t="array" ref="I49">IFERROR(INDEX(StakeholderSalienceMatrix!A$2:A$140,MATCH(G49,StakeholderSalienceMatrix!G$2:G$140,0)),0)</f>
        <v>Expectant</v>
      </c>
      <c r="J49" s="14"/>
      <c r="K49" s="14"/>
      <c r="L49" s="14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>
      <c r="A50" s="14"/>
      <c r="B50" s="14"/>
      <c r="C50" s="14"/>
      <c r="D50" s="15" t="s">
        <v>24</v>
      </c>
      <c r="E50" s="15" t="s">
        <v>31</v>
      </c>
      <c r="F50" s="15" t="s">
        <v>32</v>
      </c>
      <c r="G50" s="15" t="str">
        <f t="shared" si="3"/>
        <v>HighMediumHighLow</v>
      </c>
      <c r="H50" s="16" t="str">
        <f t="array" ref="H50">IFERROR(INDEX(StakeholderSalienceMatrix!B$2:B$140,MATCH(G50,StakeholderSalienceMatrix!G$2:G$140,0)),0)</f>
        <v>Manage Closely</v>
      </c>
      <c r="I50" s="16" t="str">
        <f t="array" ref="I50">IFERROR(INDEX(StakeholderSalienceMatrix!A$2:A$140,MATCH(G50,StakeholderSalienceMatrix!G$2:G$140,0)),0)</f>
        <v>Expectant</v>
      </c>
      <c r="J50" s="14"/>
      <c r="K50" s="14"/>
      <c r="L50" s="14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>
      <c r="A51" s="14"/>
      <c r="B51" s="14"/>
      <c r="C51" s="14"/>
      <c r="D51" s="15" t="s">
        <v>24</v>
      </c>
      <c r="E51" s="15" t="s">
        <v>31</v>
      </c>
      <c r="F51" s="15" t="s">
        <v>32</v>
      </c>
      <c r="G51" s="15" t="str">
        <f t="shared" si="3"/>
        <v>HighMediumHighLow</v>
      </c>
      <c r="H51" s="16" t="str">
        <f t="array" ref="H51">IFERROR(INDEX(StakeholderSalienceMatrix!B$2:B$140,MATCH(G51,StakeholderSalienceMatrix!G$2:G$140,0)),0)</f>
        <v>Manage Closely</v>
      </c>
      <c r="I51" s="16" t="str">
        <f t="array" ref="I51">IFERROR(INDEX(StakeholderSalienceMatrix!A$2:A$140,MATCH(G51,StakeholderSalienceMatrix!G$2:G$140,0)),0)</f>
        <v>Expectant</v>
      </c>
      <c r="J51" s="14"/>
      <c r="K51" s="14"/>
      <c r="L51" s="14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>
      <c r="A52" s="14"/>
      <c r="B52" s="14"/>
      <c r="C52" s="14"/>
      <c r="D52" s="15" t="s">
        <v>24</v>
      </c>
      <c r="E52" s="15" t="s">
        <v>31</v>
      </c>
      <c r="F52" s="15" t="s">
        <v>32</v>
      </c>
      <c r="G52" s="15" t="str">
        <f t="shared" si="3"/>
        <v>HighMediumHighLow</v>
      </c>
      <c r="H52" s="16" t="str">
        <f t="array" ref="H52">IFERROR(INDEX(StakeholderSalienceMatrix!B$2:B$140,MATCH(G52,StakeholderSalienceMatrix!G$2:G$140,0)),0)</f>
        <v>Manage Closely</v>
      </c>
      <c r="I52" s="16" t="str">
        <f t="array" ref="I52">IFERROR(INDEX(StakeholderSalienceMatrix!A$2:A$140,MATCH(G52,StakeholderSalienceMatrix!G$2:G$140,0)),0)</f>
        <v>Expectant</v>
      </c>
      <c r="J52" s="14"/>
      <c r="K52" s="14"/>
      <c r="L52" s="14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>
      <c r="A53" s="14"/>
      <c r="B53" s="23"/>
      <c r="C53" s="14"/>
      <c r="D53" s="15" t="s">
        <v>24</v>
      </c>
      <c r="E53" s="15" t="s">
        <v>24</v>
      </c>
      <c r="F53" s="15" t="s">
        <v>32</v>
      </c>
      <c r="G53" s="15" t="str">
        <f t="shared" si="3"/>
        <v>HighHighLow</v>
      </c>
      <c r="H53" s="16" t="str">
        <f t="array" ref="H53">IFERROR(INDEX(StakeholderSalienceMatrix!B$2:B$140,MATCH(G53,StakeholderSalienceMatrix!G$2:G$140,0)),0)</f>
        <v>Manage Closely</v>
      </c>
      <c r="I53" s="16" t="str">
        <f t="array" ref="I53">IFERROR(INDEX(StakeholderSalienceMatrix!A$2:A$140,MATCH(G53,StakeholderSalienceMatrix!G$2:G$140,0)),0)</f>
        <v>Expectant</v>
      </c>
      <c r="J53" s="14"/>
      <c r="K53" s="14"/>
      <c r="L53" s="14"/>
      <c r="M53" s="22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42" customHeight="1">
      <c r="A54" s="14"/>
      <c r="B54" s="14"/>
      <c r="C54" s="14"/>
      <c r="D54" s="15" t="s">
        <v>31</v>
      </c>
      <c r="E54" s="15" t="s">
        <v>31</v>
      </c>
      <c r="F54" s="15" t="s">
        <v>32</v>
      </c>
      <c r="G54" s="15" t="str">
        <f t="shared" si="3"/>
        <v>MediumHighMediumHighLow</v>
      </c>
      <c r="H54" s="16" t="str">
        <f t="array" ref="H54">IFERROR(INDEX(StakeholderSalienceMatrix!B$2:B$140,MATCH(G54,StakeholderSalienceMatrix!G$2:G$140,0)),0)</f>
        <v>Manage Closely</v>
      </c>
      <c r="I54" s="16" t="str">
        <f t="array" ref="I54">IFERROR(INDEX(StakeholderSalienceMatrix!A$2:A$140,MATCH(G54,StakeholderSalienceMatrix!G$2:G$140,0)),0)</f>
        <v>Expectant</v>
      </c>
      <c r="J54" s="14"/>
      <c r="K54" s="14"/>
      <c r="L54" s="14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>
      <c r="A55" s="14"/>
      <c r="B55" s="14"/>
      <c r="C55" s="14"/>
      <c r="D55" s="15" t="s">
        <v>33</v>
      </c>
      <c r="E55" s="15" t="s">
        <v>31</v>
      </c>
      <c r="F55" s="15" t="s">
        <v>32</v>
      </c>
      <c r="G55" s="15" t="str">
        <f t="shared" si="3"/>
        <v>MediumLowMediumHighLow</v>
      </c>
      <c r="H55" s="16" t="str">
        <f t="array" ref="H55">IFERROR(INDEX(StakeholderSalienceMatrix!B$2:B$140,MATCH(G55,StakeholderSalienceMatrix!G$2:G$140,0)),0)</f>
        <v>Keep Informed</v>
      </c>
      <c r="I55" s="16" t="str">
        <f t="array" ref="I55">IFERROR(INDEX(StakeholderSalienceMatrix!A$2:A$140,MATCH(G55,StakeholderSalienceMatrix!G$2:G$140,0)),0)</f>
        <v>Latent</v>
      </c>
      <c r="J55" s="14"/>
      <c r="K55" s="14"/>
      <c r="L55" s="14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>
      <c r="A56" s="14"/>
      <c r="B56" s="14"/>
      <c r="C56" s="14"/>
      <c r="D56" s="15" t="s">
        <v>33</v>
      </c>
      <c r="E56" s="15" t="s">
        <v>24</v>
      </c>
      <c r="F56" s="15" t="s">
        <v>32</v>
      </c>
      <c r="G56" s="15" t="str">
        <f t="shared" si="3"/>
        <v>MediumLowHighLow</v>
      </c>
      <c r="H56" s="16" t="str">
        <f t="array" ref="H56">IFERROR(INDEX(StakeholderSalienceMatrix!B$2:B$140,MATCH(G56,StakeholderSalienceMatrix!G$2:G$140,0)),0)</f>
        <v>Keep Informed</v>
      </c>
      <c r="I56" s="16" t="str">
        <f t="array" ref="I56">IFERROR(INDEX(StakeholderSalienceMatrix!A$2:A$140,MATCH(G56,StakeholderSalienceMatrix!G$2:G$140,0)),0)</f>
        <v>Latent</v>
      </c>
      <c r="J56" s="14"/>
      <c r="K56" s="14"/>
      <c r="L56" s="14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>
      <c r="A57" s="14"/>
      <c r="B57" s="14"/>
      <c r="C57" s="14"/>
      <c r="D57" s="15" t="s">
        <v>33</v>
      </c>
      <c r="E57" s="15" t="s">
        <v>24</v>
      </c>
      <c r="F57" s="15" t="s">
        <v>32</v>
      </c>
      <c r="G57" s="15" t="str">
        <f t="shared" si="3"/>
        <v>MediumLowHighLow</v>
      </c>
      <c r="H57" s="16" t="str">
        <f t="array" ref="H57">IFERROR(INDEX(StakeholderSalienceMatrix!B$2:B$140,MATCH(G57,StakeholderSalienceMatrix!G$2:G$140,0)),0)</f>
        <v>Keep Informed</v>
      </c>
      <c r="I57" s="16" t="str">
        <f t="array" ref="I57">IFERROR(INDEX(StakeholderSalienceMatrix!A$2:A$140,MATCH(G57,StakeholderSalienceMatrix!G$2:G$140,0)),0)</f>
        <v>Latent</v>
      </c>
      <c r="J57" s="14"/>
      <c r="K57" s="14"/>
      <c r="L57" s="14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>
      <c r="A58" s="14"/>
      <c r="B58" s="14"/>
      <c r="C58" s="14"/>
      <c r="D58" s="15" t="s">
        <v>24</v>
      </c>
      <c r="E58" s="15" t="s">
        <v>24</v>
      </c>
      <c r="F58" s="15" t="s">
        <v>32</v>
      </c>
      <c r="G58" s="15" t="str">
        <f t="shared" si="3"/>
        <v>HighHighLow</v>
      </c>
      <c r="H58" s="16" t="str">
        <f t="array" ref="H58">IFERROR(INDEX(StakeholderSalienceMatrix!B$2:B$140,MATCH(G58,StakeholderSalienceMatrix!G$2:G$140,0)),0)</f>
        <v>Manage Closely</v>
      </c>
      <c r="I58" s="16" t="str">
        <f t="array" ref="I58">IFERROR(INDEX(StakeholderSalienceMatrix!A$2:A$140,MATCH(G58,StakeholderSalienceMatrix!G$2:G$140,0)),0)</f>
        <v>Expectant</v>
      </c>
      <c r="J58" s="14"/>
      <c r="K58" s="14"/>
      <c r="L58" s="14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1.5" customHeight="1">
      <c r="A59" s="14"/>
      <c r="B59" s="14"/>
      <c r="C59" s="14"/>
      <c r="D59" s="15" t="s">
        <v>33</v>
      </c>
      <c r="E59" s="15" t="s">
        <v>31</v>
      </c>
      <c r="F59" s="15" t="s">
        <v>32</v>
      </c>
      <c r="G59" s="15" t="str">
        <f t="shared" si="3"/>
        <v>MediumLowMediumHighLow</v>
      </c>
      <c r="H59" s="16" t="str">
        <f t="array" ref="H59">IFERROR(INDEX(StakeholderSalienceMatrix!B$2:B$140,MATCH(G59,StakeholderSalienceMatrix!G$2:G$140,0)),0)</f>
        <v>Keep Informed</v>
      </c>
      <c r="I59" s="16" t="str">
        <f t="array" ref="I59">IFERROR(INDEX(StakeholderSalienceMatrix!A$2:A$140,MATCH(G59,StakeholderSalienceMatrix!G$2:G$140,0)),0)</f>
        <v>Latent</v>
      </c>
      <c r="J59" s="14"/>
      <c r="K59" s="14"/>
      <c r="L59" s="14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>
      <c r="A60" s="14"/>
      <c r="B60" s="14"/>
      <c r="C60" s="14"/>
      <c r="D60" s="15" t="s">
        <v>24</v>
      </c>
      <c r="E60" s="15" t="s">
        <v>24</v>
      </c>
      <c r="F60" s="15" t="s">
        <v>32</v>
      </c>
      <c r="G60" s="15" t="str">
        <f t="shared" si="3"/>
        <v>HighHighLow</v>
      </c>
      <c r="H60" s="16" t="str">
        <f>IFERROR(INDEX(StakeholderSalienceMatrix!B$2:B$140,MATCH(G60,StakeholderSalienceMatrix!G$2:G$140,0)),0)</f>
        <v>Manage Closely</v>
      </c>
      <c r="I60" s="16" t="str">
        <f t="array" ref="I60">IFERROR(INDEX(StakeholderSalienceMatrix!A$2:A$140,MATCH(G60,StakeholderSalienceMatrix!G$2:G$140,0)),0)</f>
        <v>Expectant</v>
      </c>
      <c r="J60" s="14"/>
      <c r="K60" s="14"/>
      <c r="L60" s="14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7.75" customHeight="1">
      <c r="A61" s="14"/>
      <c r="B61" s="14"/>
      <c r="C61" s="14"/>
      <c r="D61" s="15" t="s">
        <v>33</v>
      </c>
      <c r="E61" s="15" t="s">
        <v>33</v>
      </c>
      <c r="F61" s="15" t="s">
        <v>32</v>
      </c>
      <c r="G61" s="15" t="str">
        <f t="shared" si="3"/>
        <v>MediumLowMediumLowLow</v>
      </c>
      <c r="H61" s="16" t="str">
        <f t="array" ref="H61">IFERROR(INDEX(StakeholderSalienceMatrix!B$2:B$140,MATCH(G61,StakeholderSalienceMatrix!G$2:G$140,0)),0)</f>
        <v>Monitor</v>
      </c>
      <c r="I61" s="16" t="str">
        <f t="array" ref="I61">IFERROR(INDEX(StakeholderSalienceMatrix!A$2:A$140,MATCH(G61,StakeholderSalienceMatrix!G$2:G$140,0)),0)</f>
        <v>Non or potential stakeholder</v>
      </c>
      <c r="J61" s="14"/>
      <c r="K61" s="14"/>
      <c r="L61" s="14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7.75" customHeight="1">
      <c r="A62" s="14"/>
      <c r="B62" s="14"/>
      <c r="C62" s="14"/>
      <c r="D62" s="15" t="s">
        <v>33</v>
      </c>
      <c r="E62" s="15" t="s">
        <v>33</v>
      </c>
      <c r="F62" s="15" t="s">
        <v>32</v>
      </c>
      <c r="G62" s="15" t="str">
        <f t="shared" si="3"/>
        <v>MediumLowMediumLowLow</v>
      </c>
      <c r="H62" s="16" t="str">
        <f t="array" ref="H62">IFERROR(INDEX(StakeholderSalienceMatrix!B$2:B$140,MATCH(G62,StakeholderSalienceMatrix!G$2:G$140,0)),0)</f>
        <v>Monitor</v>
      </c>
      <c r="I62" s="16" t="str">
        <f t="array" ref="I62">IFERROR(INDEX(StakeholderSalienceMatrix!A$2:A$140,MATCH(G62,StakeholderSalienceMatrix!G$2:G$140,0)),0)</f>
        <v>Non or potential stakeholder</v>
      </c>
      <c r="J62" s="14"/>
      <c r="K62" s="14"/>
      <c r="L62" s="14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4.5" customHeight="1">
      <c r="A63" s="14"/>
      <c r="B63" s="24"/>
      <c r="C63" s="14"/>
      <c r="D63" s="15" t="s">
        <v>31</v>
      </c>
      <c r="E63" s="15" t="s">
        <v>31</v>
      </c>
      <c r="F63" s="15" t="s">
        <v>32</v>
      </c>
      <c r="G63" s="15" t="str">
        <f t="shared" si="3"/>
        <v>MediumHighMediumHighLow</v>
      </c>
      <c r="H63" s="16" t="str">
        <f t="array" ref="H63">IFERROR(INDEX(StakeholderSalienceMatrix!B$2:B$140,MATCH(G63,StakeholderSalienceMatrix!G$2:G$140,0)),0)</f>
        <v>Manage Closely</v>
      </c>
      <c r="I63" s="16" t="str">
        <f t="array" ref="I63">IFERROR(INDEX(StakeholderSalienceMatrix!A$2:A$140,MATCH(G63,StakeholderSalienceMatrix!G$2:G$140,0)),0)</f>
        <v>Expectant</v>
      </c>
      <c r="J63" s="39"/>
      <c r="K63" s="14"/>
      <c r="L63" s="14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0.75" customHeight="1">
      <c r="A64" s="14"/>
      <c r="B64" s="14"/>
      <c r="C64" s="14"/>
      <c r="D64" s="15" t="s">
        <v>33</v>
      </c>
      <c r="E64" s="15" t="s">
        <v>31</v>
      </c>
      <c r="F64" s="15" t="s">
        <v>32</v>
      </c>
      <c r="G64" s="15" t="str">
        <f t="shared" si="3"/>
        <v>MediumLowMediumHighLow</v>
      </c>
      <c r="H64" s="16" t="str">
        <f t="array" ref="H64">IFERROR(INDEX(StakeholderSalienceMatrix!B$2:B$140,MATCH(G64,StakeholderSalienceMatrix!G$2:G$140,0)),0)</f>
        <v>Keep Informed</v>
      </c>
      <c r="I64" s="16" t="str">
        <f t="array" ref="I64">IFERROR(INDEX(StakeholderSalienceMatrix!A$2:A$140,MATCH(G64,StakeholderSalienceMatrix!G$2:G$140,0)),0)</f>
        <v>Latent</v>
      </c>
      <c r="J64" s="14"/>
      <c r="K64" s="14"/>
      <c r="L64" s="14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8.5" customHeight="1">
      <c r="A65" s="14"/>
      <c r="B65" s="14"/>
      <c r="C65" s="14"/>
      <c r="D65" s="15" t="s">
        <v>33</v>
      </c>
      <c r="E65" s="15" t="s">
        <v>31</v>
      </c>
      <c r="F65" s="15" t="s">
        <v>32</v>
      </c>
      <c r="G65" s="15" t="str">
        <f t="shared" si="3"/>
        <v>MediumLowMediumHighLow</v>
      </c>
      <c r="H65" s="16" t="str">
        <f t="array" ref="H65">IFERROR(INDEX(StakeholderSalienceMatrix!B$2:B$140,MATCH(G65,StakeholderSalienceMatrix!G$2:G$140,0)),0)</f>
        <v>Keep Informed</v>
      </c>
      <c r="I65" s="16" t="str">
        <f t="array" ref="I65">IFERROR(INDEX(StakeholderSalienceMatrix!A$2:A$140,MATCH(G65,StakeholderSalienceMatrix!G$2:G$140,0)),0)</f>
        <v>Latent</v>
      </c>
      <c r="J65" s="14"/>
      <c r="K65" s="14"/>
      <c r="L65" s="14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8.5" customHeight="1">
      <c r="A66" s="14"/>
      <c r="B66" s="14"/>
      <c r="C66" s="14"/>
      <c r="D66" s="15" t="s">
        <v>32</v>
      </c>
      <c r="E66" s="15" t="s">
        <v>31</v>
      </c>
      <c r="F66" s="15" t="s">
        <v>32</v>
      </c>
      <c r="G66" s="15" t="str">
        <f t="shared" si="3"/>
        <v>LowMediumHighLow</v>
      </c>
      <c r="H66" s="16" t="str">
        <f t="array" ref="H66">IFERROR(INDEX(StakeholderSalienceMatrix!B$2:B$140,MATCH(G66,StakeholderSalienceMatrix!G$2:G$140,0)),0)</f>
        <v>Keep Informed</v>
      </c>
      <c r="I66" s="16" t="str">
        <f t="array" ref="I66">IFERROR(INDEX(StakeholderSalienceMatrix!A$2:A$140,MATCH(G66,StakeholderSalienceMatrix!G$2:G$140,0)),0)</f>
        <v>Latent</v>
      </c>
      <c r="J66" s="14"/>
      <c r="K66" s="14"/>
      <c r="L66" s="14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7.75" customHeight="1">
      <c r="A67" s="14"/>
      <c r="B67" s="14"/>
      <c r="C67" s="14"/>
      <c r="D67" s="15" t="s">
        <v>32</v>
      </c>
      <c r="E67" s="15" t="s">
        <v>31</v>
      </c>
      <c r="F67" s="15" t="s">
        <v>32</v>
      </c>
      <c r="G67" s="15" t="str">
        <f t="shared" si="3"/>
        <v>LowMediumHighLow</v>
      </c>
      <c r="H67" s="16" t="str">
        <f t="array" ref="H67">IFERROR(INDEX(StakeholderSalienceMatrix!B$2:B$140,MATCH(G67,StakeholderSalienceMatrix!G$2:G$140,0)),0)</f>
        <v>Keep Informed</v>
      </c>
      <c r="I67" s="16" t="str">
        <f t="array" ref="I67">IFERROR(INDEX(StakeholderSalienceMatrix!A$2:A$140,MATCH(G67,StakeholderSalienceMatrix!G$2:G$140,0)),0)</f>
        <v>Latent</v>
      </c>
      <c r="J67" s="14"/>
      <c r="K67" s="14"/>
      <c r="L67" s="14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>
      <c r="A68" s="14"/>
      <c r="B68" s="56"/>
      <c r="C68" s="14"/>
      <c r="D68" s="15" t="s">
        <v>32</v>
      </c>
      <c r="E68" s="15" t="s">
        <v>31</v>
      </c>
      <c r="F68" s="15" t="s">
        <v>32</v>
      </c>
      <c r="G68" s="15" t="str">
        <f t="shared" si="3"/>
        <v>LowMediumHighLow</v>
      </c>
      <c r="H68" s="16" t="str">
        <f t="array" ref="H68">IFERROR(INDEX(StakeholderSalienceMatrix!B$2:B$140,MATCH(G68,StakeholderSalienceMatrix!G$2:G$140,0)),0)</f>
        <v>Keep Informed</v>
      </c>
      <c r="I68" s="16" t="str">
        <f t="array" ref="I68">IFERROR(INDEX(StakeholderSalienceMatrix!A$2:A$140,MATCH(G68,StakeholderSalienceMatrix!G$2:G$140,0)),0)</f>
        <v>Latent</v>
      </c>
      <c r="J68" s="40"/>
      <c r="K68" s="14"/>
      <c r="L68" s="14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8.5" customHeight="1">
      <c r="A69" s="14"/>
      <c r="B69" s="14"/>
      <c r="C69" s="14"/>
      <c r="D69" s="15" t="s">
        <v>33</v>
      </c>
      <c r="E69" s="15" t="s">
        <v>31</v>
      </c>
      <c r="F69" s="15" t="s">
        <v>32</v>
      </c>
      <c r="G69" s="15" t="str">
        <f t="shared" si="3"/>
        <v>MediumLowMediumHighLow</v>
      </c>
      <c r="H69" s="16" t="str">
        <f t="array" ref="H69">IFERROR(INDEX(StakeholderSalienceMatrix!B$2:B$140,MATCH(G69,StakeholderSalienceMatrix!G$2:G$140,0)),0)</f>
        <v>Keep Informed</v>
      </c>
      <c r="I69" s="16" t="str">
        <f t="array" ref="I69">IFERROR(INDEX(StakeholderSalienceMatrix!A$2:A$140,MATCH(G69,StakeholderSalienceMatrix!G$2:G$140,0)),0)</f>
        <v>Latent</v>
      </c>
      <c r="J69" s="14"/>
      <c r="K69" s="56"/>
      <c r="L69" s="14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>
      <c r="A70" s="14"/>
      <c r="B70" s="14"/>
      <c r="C70" s="14"/>
      <c r="D70" s="15" t="s">
        <v>33</v>
      </c>
      <c r="E70" s="15" t="s">
        <v>31</v>
      </c>
      <c r="F70" s="15" t="s">
        <v>32</v>
      </c>
      <c r="G70" s="15" t="str">
        <f t="shared" si="3"/>
        <v>MediumLowMediumHighLow</v>
      </c>
      <c r="H70" s="16" t="str">
        <f t="array" ref="H70">IFERROR(INDEX(StakeholderSalienceMatrix!B$2:B$140,MATCH(G70,StakeholderSalienceMatrix!G$2:G$140,0)),0)</f>
        <v>Keep Informed</v>
      </c>
      <c r="I70" s="16" t="str">
        <f t="array" ref="I70">IFERROR(INDEX(StakeholderSalienceMatrix!A$2:A$140,MATCH(G70,StakeholderSalienceMatrix!G$2:G$140,0)),0)</f>
        <v>Latent</v>
      </c>
      <c r="J70" s="14"/>
      <c r="K70" s="14"/>
      <c r="L70" s="14"/>
      <c r="M70" s="12"/>
      <c r="N70" s="12"/>
      <c r="O70" s="12"/>
      <c r="P70" s="12"/>
    </row>
    <row r="71" spans="1:26" ht="30" customHeight="1">
      <c r="A71" s="14"/>
      <c r="B71" s="14"/>
      <c r="C71" s="14"/>
      <c r="D71" s="15" t="s">
        <v>33</v>
      </c>
      <c r="E71" s="15" t="s">
        <v>31</v>
      </c>
      <c r="F71" s="15" t="s">
        <v>32</v>
      </c>
      <c r="G71" s="15" t="str">
        <f t="shared" si="3"/>
        <v>MediumLowMediumHighLow</v>
      </c>
      <c r="H71" s="16" t="str">
        <f t="array" ref="H71">IFERROR(INDEX(StakeholderSalienceMatrix!B$2:B$140,MATCH(G71,StakeholderSalienceMatrix!G$2:G$140,0)),0)</f>
        <v>Keep Informed</v>
      </c>
      <c r="I71" s="16" t="str">
        <f t="array" ref="I71">IFERROR(INDEX(StakeholderSalienceMatrix!A$2:A$140,MATCH(G71,StakeholderSalienceMatrix!G$2:G$140,0)),0)</f>
        <v>Latent</v>
      </c>
      <c r="J71" s="14"/>
      <c r="K71" s="14"/>
      <c r="L71" s="14"/>
      <c r="M71" s="12"/>
      <c r="N71" s="12"/>
      <c r="O71" s="12"/>
      <c r="P71" s="12"/>
    </row>
    <row r="72" spans="1:26" ht="29.25" customHeight="1">
      <c r="A72" s="14"/>
      <c r="B72" s="14"/>
      <c r="C72" s="14"/>
      <c r="D72" s="15" t="s">
        <v>33</v>
      </c>
      <c r="E72" s="15" t="s">
        <v>31</v>
      </c>
      <c r="F72" s="15" t="s">
        <v>32</v>
      </c>
      <c r="G72" s="15" t="str">
        <f t="shared" si="3"/>
        <v>MediumLowMediumHighLow</v>
      </c>
      <c r="H72" s="16" t="str">
        <f t="array" ref="H72">IFERROR(INDEX(StakeholderSalienceMatrix!B$2:B$140,MATCH(G72,StakeholderSalienceMatrix!G$2:G$140,0)),0)</f>
        <v>Keep Informed</v>
      </c>
      <c r="I72" s="16" t="str">
        <f t="array" ref="I72">IFERROR(INDEX(StakeholderSalienceMatrix!A$2:A$140,MATCH(G72,StakeholderSalienceMatrix!G$2:G$140,0)),0)</f>
        <v>Latent</v>
      </c>
      <c r="J72" s="14"/>
      <c r="K72" s="14"/>
      <c r="L72" s="14"/>
      <c r="M72" s="12"/>
      <c r="N72" s="12"/>
      <c r="O72" s="12"/>
      <c r="P72" s="12"/>
    </row>
    <row r="73" spans="1:26" ht="54" customHeight="1">
      <c r="A73" s="14"/>
      <c r="B73" s="14"/>
      <c r="C73" s="14"/>
      <c r="D73" s="15" t="s">
        <v>35</v>
      </c>
      <c r="E73" s="15" t="s">
        <v>35</v>
      </c>
      <c r="F73" s="15" t="s">
        <v>35</v>
      </c>
      <c r="G73" s="25"/>
      <c r="H73" s="26">
        <f t="array" ref="H73">IFERROR(INDEX(StakeholderSalienceMatrix!B$2:B$140,MATCH(G73,StakeholderSalienceMatrix!G$2:G$140,0)),0)</f>
        <v>0</v>
      </c>
      <c r="I73" s="26">
        <f t="array" ref="I73">IFERROR(INDEX(StakeholderSalienceMatrix!A$2:A$140,MATCH(G73,StakeholderSalienceMatrix!G$2:G$140,0)),0)</f>
        <v>0</v>
      </c>
      <c r="J73" s="14"/>
      <c r="K73" s="14"/>
      <c r="L73" s="14"/>
      <c r="M73" s="12"/>
      <c r="N73" s="12"/>
      <c r="O73" s="12"/>
      <c r="P73" s="12"/>
    </row>
    <row r="74" spans="1:26" ht="15.75" customHeight="1">
      <c r="A74" s="14"/>
      <c r="B74" s="14"/>
      <c r="C74" s="14"/>
      <c r="D74" s="15" t="s">
        <v>35</v>
      </c>
      <c r="E74" s="15" t="s">
        <v>35</v>
      </c>
      <c r="F74" s="15" t="s">
        <v>35</v>
      </c>
      <c r="G74" s="25"/>
      <c r="H74" s="26">
        <f t="array" ref="H74">IFERROR(INDEX(StakeholderSalienceMatrix!B$2:B$140,MATCH(G74,StakeholderSalienceMatrix!G$2:G$140,0)),0)</f>
        <v>0</v>
      </c>
      <c r="I74" s="26">
        <f t="array" ref="I74">IFERROR(INDEX(StakeholderSalienceMatrix!A$2:A$140,MATCH(G74,StakeholderSalienceMatrix!G$2:G$140,0)),0)</f>
        <v>0</v>
      </c>
      <c r="J74" s="14"/>
      <c r="K74" s="14"/>
      <c r="L74" s="14"/>
      <c r="M74" s="12"/>
      <c r="N74" s="12"/>
      <c r="O74" s="12"/>
      <c r="P74" s="12"/>
    </row>
    <row r="75" spans="1:26" ht="15.75" customHeight="1">
      <c r="A75" s="14"/>
      <c r="B75" s="14"/>
      <c r="C75" s="14"/>
      <c r="D75" s="15" t="s">
        <v>35</v>
      </c>
      <c r="E75" s="15" t="s">
        <v>35</v>
      </c>
      <c r="F75" s="15" t="s">
        <v>35</v>
      </c>
      <c r="G75" s="25"/>
      <c r="H75" s="26">
        <f t="array" ref="H75">IFERROR(INDEX(StakeholderSalienceMatrix!B$2:B$140,MATCH(G75,StakeholderSalienceMatrix!G$2:G$140,0)),0)</f>
        <v>0</v>
      </c>
      <c r="I75" s="26">
        <f t="array" ref="I75">IFERROR(INDEX(StakeholderSalienceMatrix!A$2:A$140,MATCH(G75,StakeholderSalienceMatrix!G$2:G$140,0)),0)</f>
        <v>0</v>
      </c>
      <c r="J75" s="14"/>
      <c r="K75" s="14"/>
      <c r="L75" s="14"/>
      <c r="M75" s="12"/>
      <c r="N75" s="12"/>
      <c r="O75" s="12"/>
      <c r="P75" s="12"/>
    </row>
    <row r="76" spans="1:26" ht="15.75" customHeight="1">
      <c r="A76" s="14"/>
      <c r="B76" s="14"/>
      <c r="C76" s="14"/>
      <c r="D76" s="15" t="s">
        <v>35</v>
      </c>
      <c r="E76" s="15" t="s">
        <v>35</v>
      </c>
      <c r="F76" s="15" t="s">
        <v>35</v>
      </c>
      <c r="G76" s="25"/>
      <c r="H76" s="26">
        <f t="array" ref="H76">IFERROR(INDEX(StakeholderSalienceMatrix!B$2:B$140,MATCH(G76,StakeholderSalienceMatrix!G$2:G$140,0)),0)</f>
        <v>0</v>
      </c>
      <c r="I76" s="26">
        <f t="array" ref="I76">IFERROR(INDEX(StakeholderSalienceMatrix!A$2:A$140,MATCH(G76,StakeholderSalienceMatrix!G$2:G$140,0)),0)</f>
        <v>0</v>
      </c>
      <c r="J76" s="14"/>
      <c r="K76" s="14"/>
      <c r="L76" s="14"/>
      <c r="M76" s="12"/>
      <c r="N76" s="12"/>
      <c r="O76" s="12"/>
      <c r="P76" s="12"/>
    </row>
    <row r="77" spans="1:26" ht="15.75" customHeight="1">
      <c r="A77" s="14"/>
      <c r="B77" s="14"/>
      <c r="C77" s="14"/>
      <c r="D77" s="15" t="s">
        <v>35</v>
      </c>
      <c r="E77" s="15" t="s">
        <v>35</v>
      </c>
      <c r="F77" s="15" t="s">
        <v>35</v>
      </c>
      <c r="G77" s="25"/>
      <c r="H77" s="26">
        <f t="array" ref="H77">IFERROR(INDEX(StakeholderSalienceMatrix!B$2:B$140,MATCH(G77,StakeholderSalienceMatrix!G$2:G$140,0)),0)</f>
        <v>0</v>
      </c>
      <c r="I77" s="26">
        <f t="array" ref="I77">IFERROR(INDEX(StakeholderSalienceMatrix!A$2:A$140,MATCH(G77,StakeholderSalienceMatrix!G$2:G$140,0)),0)</f>
        <v>0</v>
      </c>
      <c r="J77" s="14"/>
      <c r="K77" s="14"/>
      <c r="L77" s="14"/>
      <c r="M77" s="12"/>
      <c r="N77" s="12"/>
      <c r="O77" s="12"/>
      <c r="P77" s="12"/>
    </row>
    <row r="78" spans="1:26" ht="15.75" customHeight="1">
      <c r="A78" s="14"/>
      <c r="B78" s="14"/>
      <c r="C78" s="14"/>
      <c r="D78" s="15" t="s">
        <v>35</v>
      </c>
      <c r="E78" s="15" t="s">
        <v>35</v>
      </c>
      <c r="F78" s="15" t="s">
        <v>35</v>
      </c>
      <c r="G78" s="25"/>
      <c r="H78" s="26">
        <f t="array" ref="H78">IFERROR(INDEX(StakeholderSalienceMatrix!B$2:B$140,MATCH(G78,StakeholderSalienceMatrix!G$2:G$140,0)),0)</f>
        <v>0</v>
      </c>
      <c r="I78" s="26">
        <f t="array" ref="I78">IFERROR(INDEX(StakeholderSalienceMatrix!A$2:A$140,MATCH(G78,StakeholderSalienceMatrix!G$2:G$140,0)),0)</f>
        <v>0</v>
      </c>
      <c r="J78" s="14"/>
      <c r="K78" s="14"/>
      <c r="L78" s="14"/>
      <c r="M78" s="12"/>
      <c r="N78" s="12"/>
      <c r="O78" s="12"/>
      <c r="P78" s="12"/>
    </row>
    <row r="79" spans="1:26" ht="15.75" customHeight="1">
      <c r="A79" s="14"/>
      <c r="B79" s="14"/>
      <c r="C79" s="14"/>
      <c r="D79" s="15" t="s">
        <v>35</v>
      </c>
      <c r="E79" s="15" t="s">
        <v>35</v>
      </c>
      <c r="F79" s="15" t="s">
        <v>35</v>
      </c>
      <c r="G79" s="25"/>
      <c r="H79" s="26">
        <f t="array" ref="H79">IFERROR(INDEX(StakeholderSalienceMatrix!B$2:B$140,MATCH(G79,StakeholderSalienceMatrix!G$2:G$140,0)),0)</f>
        <v>0</v>
      </c>
      <c r="I79" s="26">
        <f t="array" ref="I79">IFERROR(INDEX(StakeholderSalienceMatrix!A$2:A$140,MATCH(G79,StakeholderSalienceMatrix!G$2:G$140,0)),0)</f>
        <v>0</v>
      </c>
      <c r="J79" s="14"/>
      <c r="K79" s="14"/>
      <c r="L79" s="14"/>
      <c r="M79" s="12"/>
      <c r="N79" s="12"/>
      <c r="O79" s="12"/>
      <c r="P79" s="12"/>
    </row>
    <row r="80" spans="1:26" ht="15.75" customHeight="1">
      <c r="A80" s="14"/>
      <c r="B80" s="14"/>
      <c r="C80" s="14"/>
      <c r="D80" s="15" t="s">
        <v>35</v>
      </c>
      <c r="E80" s="15" t="s">
        <v>35</v>
      </c>
      <c r="F80" s="15" t="s">
        <v>35</v>
      </c>
      <c r="G80" s="25"/>
      <c r="H80" s="26">
        <f t="array" ref="H80">IFERROR(INDEX(StakeholderSalienceMatrix!B$2:B$140,MATCH(G80,StakeholderSalienceMatrix!G$2:G$140,0)),0)</f>
        <v>0</v>
      </c>
      <c r="I80" s="26">
        <f t="array" ref="I80">IFERROR(INDEX(StakeholderSalienceMatrix!A$2:A$140,MATCH(G80,StakeholderSalienceMatrix!G$2:G$140,0)),0)</f>
        <v>0</v>
      </c>
      <c r="J80" s="14"/>
      <c r="K80" s="14"/>
      <c r="L80" s="14"/>
      <c r="M80" s="12"/>
      <c r="N80" s="12"/>
      <c r="O80" s="12"/>
      <c r="P80" s="12"/>
    </row>
    <row r="81" spans="1:16" ht="15.75" customHeight="1">
      <c r="A81" s="14"/>
      <c r="B81" s="14"/>
      <c r="C81" s="14"/>
      <c r="D81" s="15" t="s">
        <v>35</v>
      </c>
      <c r="E81" s="15" t="s">
        <v>35</v>
      </c>
      <c r="F81" s="15" t="s">
        <v>35</v>
      </c>
      <c r="G81" s="25"/>
      <c r="H81" s="26">
        <f t="array" ref="H81">IFERROR(INDEX(StakeholderSalienceMatrix!B$2:B$140,MATCH(G81,StakeholderSalienceMatrix!G$2:G$140,0)),0)</f>
        <v>0</v>
      </c>
      <c r="I81" s="26">
        <f t="array" ref="I81">IFERROR(INDEX(StakeholderSalienceMatrix!A$2:A$140,MATCH(G81,StakeholderSalienceMatrix!G$2:G$140,0)),0)</f>
        <v>0</v>
      </c>
      <c r="J81" s="14"/>
      <c r="K81" s="14"/>
      <c r="L81" s="14"/>
      <c r="M81" s="12"/>
      <c r="N81" s="12"/>
      <c r="O81" s="12"/>
      <c r="P81" s="12"/>
    </row>
    <row r="82" spans="1:16" ht="15.75" customHeight="1">
      <c r="A82" s="14"/>
      <c r="B82" s="14"/>
      <c r="C82" s="14"/>
      <c r="D82" s="15" t="s">
        <v>35</v>
      </c>
      <c r="E82" s="15" t="s">
        <v>35</v>
      </c>
      <c r="F82" s="15" t="s">
        <v>35</v>
      </c>
      <c r="G82" s="25"/>
      <c r="H82" s="26">
        <f t="array" ref="H82">IFERROR(INDEX(StakeholderSalienceMatrix!B$2:B$140,MATCH(G82,StakeholderSalienceMatrix!G$2:G$140,0)),0)</f>
        <v>0</v>
      </c>
      <c r="I82" s="26">
        <f t="array" ref="I82">IFERROR(INDEX(StakeholderSalienceMatrix!A$2:A$140,MATCH(G82,StakeholderSalienceMatrix!G$2:G$140,0)),0)</f>
        <v>0</v>
      </c>
      <c r="J82" s="14"/>
      <c r="K82" s="14"/>
      <c r="L82" s="14"/>
      <c r="M82" s="12"/>
      <c r="N82" s="12"/>
      <c r="O82" s="12"/>
      <c r="P82" s="12"/>
    </row>
    <row r="83" spans="1:16" ht="15.75" customHeight="1">
      <c r="A83" s="14"/>
      <c r="B83" s="14"/>
      <c r="C83" s="14"/>
      <c r="D83" s="15" t="s">
        <v>35</v>
      </c>
      <c r="E83" s="15" t="s">
        <v>35</v>
      </c>
      <c r="F83" s="15" t="s">
        <v>35</v>
      </c>
      <c r="G83" s="25"/>
      <c r="H83" s="26">
        <f t="array" ref="H83">IFERROR(INDEX(StakeholderSalienceMatrix!B$2:B$140,MATCH(G83,StakeholderSalienceMatrix!G$2:G$140,0)),0)</f>
        <v>0</v>
      </c>
      <c r="I83" s="26">
        <f t="array" ref="I83">IFERROR(INDEX(StakeholderSalienceMatrix!A$2:A$140,MATCH(G83,StakeholderSalienceMatrix!G$2:G$140,0)),0)</f>
        <v>0</v>
      </c>
      <c r="J83" s="14"/>
      <c r="K83" s="14"/>
      <c r="L83" s="14"/>
      <c r="M83" s="12"/>
      <c r="N83" s="12"/>
      <c r="O83" s="12"/>
      <c r="P83" s="12"/>
    </row>
    <row r="84" spans="1:16" ht="15.75" customHeight="1">
      <c r="A84" s="14"/>
      <c r="B84" s="14"/>
      <c r="C84" s="14"/>
      <c r="D84" s="15" t="s">
        <v>35</v>
      </c>
      <c r="E84" s="15" t="s">
        <v>35</v>
      </c>
      <c r="F84" s="15" t="s">
        <v>35</v>
      </c>
      <c r="G84" s="25"/>
      <c r="H84" s="26">
        <f t="array" ref="H84">IFERROR(INDEX(StakeholderSalienceMatrix!B$2:B$140,MATCH(G84,StakeholderSalienceMatrix!G$2:G$140,0)),0)</f>
        <v>0</v>
      </c>
      <c r="I84" s="26">
        <f t="array" ref="I84">IFERROR(INDEX(StakeholderSalienceMatrix!A$2:A$140,MATCH(G84,StakeholderSalienceMatrix!G$2:G$140,0)),0)</f>
        <v>0</v>
      </c>
      <c r="J84" s="14"/>
      <c r="K84" s="14"/>
      <c r="L84" s="14"/>
      <c r="M84" s="12"/>
      <c r="N84" s="12"/>
      <c r="O84" s="12"/>
      <c r="P84" s="12"/>
    </row>
    <row r="85" spans="1:16" ht="15.75" customHeight="1">
      <c r="A85" s="14"/>
      <c r="B85" s="14"/>
      <c r="C85" s="14"/>
      <c r="D85" s="15" t="s">
        <v>35</v>
      </c>
      <c r="E85" s="15" t="s">
        <v>35</v>
      </c>
      <c r="F85" s="15" t="s">
        <v>35</v>
      </c>
      <c r="G85" s="25"/>
      <c r="H85" s="26">
        <f t="array" ref="H85">IFERROR(INDEX(StakeholderSalienceMatrix!B$2:B$140,MATCH(G85,StakeholderSalienceMatrix!G$2:G$140,0)),0)</f>
        <v>0</v>
      </c>
      <c r="I85" s="26">
        <f t="array" ref="I85">IFERROR(INDEX(StakeholderSalienceMatrix!A$2:A$140,MATCH(G85,StakeholderSalienceMatrix!G$2:G$140,0)),0)</f>
        <v>0</v>
      </c>
      <c r="J85" s="14"/>
      <c r="K85" s="14"/>
      <c r="L85" s="14"/>
      <c r="M85" s="12"/>
      <c r="N85" s="12"/>
      <c r="O85" s="12"/>
      <c r="P85" s="12"/>
    </row>
    <row r="86" spans="1:16" ht="15.75" customHeight="1">
      <c r="A86" s="14"/>
      <c r="B86" s="14"/>
      <c r="C86" s="14"/>
      <c r="D86" s="15" t="s">
        <v>35</v>
      </c>
      <c r="E86" s="15" t="s">
        <v>35</v>
      </c>
      <c r="F86" s="15" t="s">
        <v>35</v>
      </c>
      <c r="G86" s="25"/>
      <c r="H86" s="26">
        <f t="array" ref="H86">IFERROR(INDEX(StakeholderSalienceMatrix!B$2:B$140,MATCH(G86,StakeholderSalienceMatrix!G$2:G$140,0)),0)</f>
        <v>0</v>
      </c>
      <c r="I86" s="26">
        <f t="array" ref="I86">IFERROR(INDEX(StakeholderSalienceMatrix!A$2:A$140,MATCH(G86,StakeholderSalienceMatrix!G$2:G$140,0)),0)</f>
        <v>0</v>
      </c>
      <c r="J86" s="14"/>
      <c r="K86" s="14"/>
      <c r="L86" s="14"/>
      <c r="M86" s="12"/>
      <c r="N86" s="12"/>
      <c r="O86" s="12"/>
      <c r="P86" s="12"/>
    </row>
    <row r="87" spans="1:16" ht="15.75" customHeight="1">
      <c r="A87" s="14"/>
      <c r="B87" s="14"/>
      <c r="C87" s="14"/>
      <c r="D87" s="15" t="s">
        <v>35</v>
      </c>
      <c r="E87" s="15" t="s">
        <v>35</v>
      </c>
      <c r="F87" s="15" t="s">
        <v>35</v>
      </c>
      <c r="G87" s="25"/>
      <c r="H87" s="26">
        <f t="array" ref="H87">IFERROR(INDEX(StakeholderSalienceMatrix!B$2:B$140,MATCH(G87,StakeholderSalienceMatrix!G$2:G$140,0)),0)</f>
        <v>0</v>
      </c>
      <c r="I87" s="26">
        <f t="array" ref="I87">IFERROR(INDEX(StakeholderSalienceMatrix!A$2:A$140,MATCH(G87,StakeholderSalienceMatrix!G$2:G$140,0)),0)</f>
        <v>0</v>
      </c>
      <c r="J87" s="14"/>
      <c r="K87" s="14"/>
      <c r="L87" s="14"/>
      <c r="M87" s="12"/>
      <c r="N87" s="12"/>
      <c r="O87" s="12"/>
      <c r="P87" s="12"/>
    </row>
    <row r="88" spans="1:16" ht="15.75" customHeight="1">
      <c r="A88" s="14"/>
      <c r="B88" s="14"/>
      <c r="C88" s="14"/>
      <c r="D88" s="15" t="s">
        <v>35</v>
      </c>
      <c r="E88" s="15" t="s">
        <v>35</v>
      </c>
      <c r="F88" s="15" t="s">
        <v>35</v>
      </c>
      <c r="G88" s="25"/>
      <c r="H88" s="26">
        <f t="array" ref="H88">IFERROR(INDEX(StakeholderSalienceMatrix!B$2:B$140,MATCH(G88,StakeholderSalienceMatrix!G$2:G$140,0)),0)</f>
        <v>0</v>
      </c>
      <c r="I88" s="26">
        <f t="array" ref="I88">IFERROR(INDEX(StakeholderSalienceMatrix!A$2:A$140,MATCH(G88,StakeholderSalienceMatrix!G$2:G$140,0)),0)</f>
        <v>0</v>
      </c>
      <c r="J88" s="14"/>
      <c r="K88" s="14"/>
      <c r="L88" s="14"/>
      <c r="M88" s="12"/>
      <c r="N88" s="12"/>
      <c r="O88" s="12"/>
      <c r="P88" s="12"/>
    </row>
    <row r="89" spans="1:16" ht="15.75" customHeight="1">
      <c r="A89" s="14"/>
      <c r="B89" s="14"/>
      <c r="C89" s="14"/>
      <c r="D89" s="15" t="s">
        <v>35</v>
      </c>
      <c r="E89" s="15" t="s">
        <v>35</v>
      </c>
      <c r="F89" s="15" t="s">
        <v>35</v>
      </c>
      <c r="G89" s="25"/>
      <c r="H89" s="26">
        <f t="array" ref="H89">IFERROR(INDEX(StakeholderSalienceMatrix!B$2:B$140,MATCH(G89,StakeholderSalienceMatrix!G$2:G$140,0)),0)</f>
        <v>0</v>
      </c>
      <c r="I89" s="26">
        <f t="array" ref="I89">IFERROR(INDEX(StakeholderSalienceMatrix!A$2:A$140,MATCH(G89,StakeholderSalienceMatrix!G$2:G$140,0)),0)</f>
        <v>0</v>
      </c>
      <c r="J89" s="14"/>
      <c r="K89" s="14"/>
      <c r="L89" s="14"/>
      <c r="M89" s="12"/>
      <c r="N89" s="12"/>
      <c r="O89" s="12"/>
      <c r="P89" s="12"/>
    </row>
    <row r="90" spans="1:16" ht="15.75" customHeight="1">
      <c r="A90" s="14"/>
      <c r="B90" s="14"/>
      <c r="C90" s="14"/>
      <c r="D90" s="15" t="s">
        <v>35</v>
      </c>
      <c r="E90" s="15" t="s">
        <v>35</v>
      </c>
      <c r="F90" s="15" t="s">
        <v>35</v>
      </c>
      <c r="G90" s="25"/>
      <c r="H90" s="26">
        <f t="array" ref="H90">IFERROR(INDEX(StakeholderSalienceMatrix!B$2:B$140,MATCH(G90,StakeholderSalienceMatrix!G$2:G$140,0)),0)</f>
        <v>0</v>
      </c>
      <c r="I90" s="26">
        <f t="array" ref="I90">IFERROR(INDEX(StakeholderSalienceMatrix!A$2:A$140,MATCH(G90,StakeholderSalienceMatrix!G$2:G$140,0)),0)</f>
        <v>0</v>
      </c>
      <c r="J90" s="14"/>
      <c r="K90" s="14"/>
      <c r="L90" s="14"/>
      <c r="M90" s="12"/>
      <c r="N90" s="12"/>
      <c r="O90" s="12"/>
      <c r="P90" s="12"/>
    </row>
    <row r="91" spans="1:16" ht="15.75" customHeight="1">
      <c r="A91" s="14"/>
      <c r="B91" s="14"/>
      <c r="C91" s="14"/>
      <c r="D91" s="15" t="s">
        <v>35</v>
      </c>
      <c r="E91" s="15" t="s">
        <v>35</v>
      </c>
      <c r="F91" s="15" t="s">
        <v>35</v>
      </c>
      <c r="G91" s="25"/>
      <c r="H91" s="26">
        <f t="array" ref="H91">IFERROR(INDEX(StakeholderSalienceMatrix!B$2:B$140,MATCH(G91,StakeholderSalienceMatrix!G$2:G$140,0)),0)</f>
        <v>0</v>
      </c>
      <c r="I91" s="26">
        <f t="array" ref="I91">IFERROR(INDEX(StakeholderSalienceMatrix!A$2:A$140,MATCH(G91,StakeholderSalienceMatrix!G$2:G$140,0)),0)</f>
        <v>0</v>
      </c>
      <c r="J91" s="14"/>
      <c r="K91" s="14"/>
      <c r="L91" s="14"/>
      <c r="M91" s="12"/>
      <c r="N91" s="12"/>
      <c r="O91" s="12"/>
      <c r="P91" s="12"/>
    </row>
    <row r="92" spans="1:16" ht="15.75" customHeight="1">
      <c r="A92" s="14"/>
      <c r="B92" s="14"/>
      <c r="C92" s="14"/>
      <c r="D92" s="15" t="s">
        <v>35</v>
      </c>
      <c r="E92" s="15" t="s">
        <v>35</v>
      </c>
      <c r="F92" s="15" t="s">
        <v>35</v>
      </c>
      <c r="G92" s="25"/>
      <c r="H92" s="26">
        <f t="array" ref="H92">IFERROR(INDEX(StakeholderSalienceMatrix!B$2:B$140,MATCH(G92,StakeholderSalienceMatrix!G$2:G$140,0)),0)</f>
        <v>0</v>
      </c>
      <c r="I92" s="26">
        <f t="array" ref="I92">IFERROR(INDEX(StakeholderSalienceMatrix!A$2:A$140,MATCH(G92,StakeholderSalienceMatrix!G$2:G$140,0)),0)</f>
        <v>0</v>
      </c>
      <c r="J92" s="14"/>
      <c r="K92" s="14"/>
      <c r="L92" s="14"/>
      <c r="M92" s="12"/>
      <c r="N92" s="12"/>
      <c r="O92" s="12"/>
      <c r="P92" s="12"/>
    </row>
    <row r="93" spans="1:16" ht="15.75" customHeight="1">
      <c r="A93" s="14"/>
      <c r="B93" s="14"/>
      <c r="C93" s="14"/>
      <c r="D93" s="15" t="s">
        <v>35</v>
      </c>
      <c r="E93" s="15" t="s">
        <v>35</v>
      </c>
      <c r="F93" s="15" t="s">
        <v>35</v>
      </c>
      <c r="G93" s="25"/>
      <c r="H93" s="26">
        <f t="array" ref="H93">IFERROR(INDEX(StakeholderSalienceMatrix!B$2:B$140,MATCH(G93,StakeholderSalienceMatrix!G$2:G$140,0)),0)</f>
        <v>0</v>
      </c>
      <c r="I93" s="26">
        <f t="array" ref="I93">IFERROR(INDEX(StakeholderSalienceMatrix!A$2:A$140,MATCH(G93,StakeholderSalienceMatrix!G$2:G$140,0)),0)</f>
        <v>0</v>
      </c>
      <c r="J93" s="14"/>
      <c r="K93" s="14"/>
      <c r="L93" s="14"/>
      <c r="M93" s="12"/>
      <c r="N93" s="12"/>
      <c r="O93" s="12"/>
      <c r="P93" s="12"/>
    </row>
    <row r="94" spans="1:16" ht="15.75" customHeight="1">
      <c r="A94" s="14"/>
      <c r="B94" s="14"/>
      <c r="C94" s="14"/>
      <c r="D94" s="15" t="s">
        <v>35</v>
      </c>
      <c r="E94" s="15" t="s">
        <v>35</v>
      </c>
      <c r="F94" s="15" t="s">
        <v>35</v>
      </c>
      <c r="G94" s="25"/>
      <c r="H94" s="26">
        <f t="array" ref="H94">IFERROR(INDEX(StakeholderSalienceMatrix!B$2:B$140,MATCH(G94,StakeholderSalienceMatrix!G$2:G$140,0)),0)</f>
        <v>0</v>
      </c>
      <c r="I94" s="26">
        <f t="array" ref="I94">IFERROR(INDEX(StakeholderSalienceMatrix!A$2:A$140,MATCH(G94,StakeholderSalienceMatrix!G$2:G$140,0)),0)</f>
        <v>0</v>
      </c>
      <c r="J94" s="14"/>
      <c r="K94" s="14"/>
      <c r="L94" s="14"/>
      <c r="M94" s="12"/>
      <c r="N94" s="12"/>
      <c r="O94" s="12"/>
      <c r="P94" s="12"/>
    </row>
    <row r="95" spans="1:16" ht="15.75" customHeight="1">
      <c r="A95" s="14"/>
      <c r="B95" s="14"/>
      <c r="C95" s="14"/>
      <c r="D95" s="15" t="s">
        <v>35</v>
      </c>
      <c r="E95" s="15" t="s">
        <v>35</v>
      </c>
      <c r="F95" s="15" t="s">
        <v>35</v>
      </c>
      <c r="G95" s="25"/>
      <c r="H95" s="26">
        <f t="array" ref="H95">IFERROR(INDEX(StakeholderSalienceMatrix!B$2:B$140,MATCH(G95,StakeholderSalienceMatrix!G$2:G$140,0)),0)</f>
        <v>0</v>
      </c>
      <c r="I95" s="26">
        <f t="array" ref="I95">IFERROR(INDEX(StakeholderSalienceMatrix!A$2:A$140,MATCH(G95,StakeholderSalienceMatrix!G$2:G$140,0)),0)</f>
        <v>0</v>
      </c>
      <c r="J95" s="14"/>
      <c r="K95" s="14"/>
      <c r="L95" s="14"/>
      <c r="M95" s="12"/>
      <c r="N95" s="12"/>
      <c r="O95" s="12"/>
      <c r="P95" s="12"/>
    </row>
    <row r="96" spans="1:16" ht="15.75" customHeight="1">
      <c r="A96" s="14"/>
      <c r="B96" s="14"/>
      <c r="C96" s="14"/>
      <c r="D96" s="15" t="s">
        <v>35</v>
      </c>
      <c r="E96" s="15" t="s">
        <v>35</v>
      </c>
      <c r="F96" s="15" t="s">
        <v>35</v>
      </c>
      <c r="G96" s="25"/>
      <c r="H96" s="26">
        <f t="array" ref="H96">IFERROR(INDEX(StakeholderSalienceMatrix!B$2:B$140,MATCH(G96,StakeholderSalienceMatrix!G$2:G$140,0)),0)</f>
        <v>0</v>
      </c>
      <c r="I96" s="26">
        <f t="array" ref="I96">IFERROR(INDEX(StakeholderSalienceMatrix!A$2:A$140,MATCH(G96,StakeholderSalienceMatrix!G$2:G$140,0)),0)</f>
        <v>0</v>
      </c>
      <c r="J96" s="14"/>
      <c r="K96" s="14"/>
      <c r="L96" s="14"/>
      <c r="M96" s="12"/>
      <c r="N96" s="12"/>
      <c r="O96" s="12"/>
      <c r="P96" s="12"/>
    </row>
    <row r="97" spans="1:16" ht="15.75" customHeight="1">
      <c r="A97" s="14"/>
      <c r="B97" s="14"/>
      <c r="C97" s="14"/>
      <c r="D97" s="15" t="s">
        <v>35</v>
      </c>
      <c r="E97" s="15" t="s">
        <v>35</v>
      </c>
      <c r="F97" s="15" t="s">
        <v>35</v>
      </c>
      <c r="G97" s="25"/>
      <c r="H97" s="26">
        <f t="array" ref="H97">IFERROR(INDEX(StakeholderSalienceMatrix!B$2:B$140,MATCH(G97,StakeholderSalienceMatrix!G$2:G$140,0)),0)</f>
        <v>0</v>
      </c>
      <c r="I97" s="26">
        <f t="array" ref="I97">IFERROR(INDEX(StakeholderSalienceMatrix!A$2:A$140,MATCH(G97,StakeholderSalienceMatrix!G$2:G$140,0)),0)</f>
        <v>0</v>
      </c>
      <c r="J97" s="14"/>
      <c r="K97" s="14"/>
      <c r="L97" s="14"/>
      <c r="M97" s="12"/>
      <c r="N97" s="12"/>
      <c r="O97" s="12"/>
      <c r="P97" s="12"/>
    </row>
    <row r="98" spans="1:16" ht="15.75" customHeight="1">
      <c r="A98" s="14"/>
      <c r="B98" s="14"/>
      <c r="C98" s="14"/>
      <c r="D98" s="15" t="s">
        <v>35</v>
      </c>
      <c r="E98" s="15" t="s">
        <v>35</v>
      </c>
      <c r="F98" s="15" t="s">
        <v>35</v>
      </c>
      <c r="G98" s="25"/>
      <c r="H98" s="26">
        <f t="array" ref="H98">IFERROR(INDEX(StakeholderSalienceMatrix!B$2:B$140,MATCH(G98,StakeholderSalienceMatrix!G$2:G$140,0)),0)</f>
        <v>0</v>
      </c>
      <c r="I98" s="26">
        <f t="array" ref="I98">IFERROR(INDEX(StakeholderSalienceMatrix!A$2:A$140,MATCH(G98,StakeholderSalienceMatrix!G$2:G$140,0)),0)</f>
        <v>0</v>
      </c>
      <c r="J98" s="14"/>
      <c r="K98" s="14"/>
      <c r="L98" s="14"/>
      <c r="M98" s="12"/>
      <c r="N98" s="12"/>
      <c r="O98" s="12"/>
      <c r="P98" s="12"/>
    </row>
    <row r="99" spans="1:16" ht="15.75" customHeight="1">
      <c r="A99" s="14"/>
      <c r="B99" s="14"/>
      <c r="C99" s="14"/>
      <c r="D99" s="15" t="s">
        <v>35</v>
      </c>
      <c r="E99" s="15" t="s">
        <v>35</v>
      </c>
      <c r="F99" s="15" t="s">
        <v>35</v>
      </c>
      <c r="G99" s="25"/>
      <c r="H99" s="26">
        <f t="array" ref="H99">IFERROR(INDEX(StakeholderSalienceMatrix!B$2:B$140,MATCH(G99,StakeholderSalienceMatrix!G$2:G$140,0)),0)</f>
        <v>0</v>
      </c>
      <c r="I99" s="26">
        <f t="array" ref="I99">IFERROR(INDEX(StakeholderSalienceMatrix!A$2:A$140,MATCH(G99,StakeholderSalienceMatrix!G$2:G$140,0)),0)</f>
        <v>0</v>
      </c>
      <c r="J99" s="14"/>
      <c r="K99" s="14"/>
      <c r="L99" s="14"/>
      <c r="M99" s="12"/>
      <c r="N99" s="12"/>
      <c r="O99" s="12"/>
      <c r="P99" s="12"/>
    </row>
    <row r="100" spans="1:16" ht="15.75" customHeight="1">
      <c r="A100" s="14"/>
      <c r="B100" s="14"/>
      <c r="C100" s="14"/>
      <c r="D100" s="15" t="s">
        <v>35</v>
      </c>
      <c r="E100" s="15" t="s">
        <v>35</v>
      </c>
      <c r="F100" s="15" t="s">
        <v>35</v>
      </c>
      <c r="G100" s="25"/>
      <c r="H100" s="26">
        <f t="array" ref="H100">IFERROR(INDEX(StakeholderSalienceMatrix!B$2:B$140,MATCH(G100,StakeholderSalienceMatrix!G$2:G$140,0)),0)</f>
        <v>0</v>
      </c>
      <c r="I100" s="26">
        <f t="array" ref="I100">IFERROR(INDEX(StakeholderSalienceMatrix!A$2:A$140,MATCH(G100,StakeholderSalienceMatrix!G$2:G$140,0)),0)</f>
        <v>0</v>
      </c>
      <c r="J100" s="14"/>
      <c r="K100" s="14"/>
      <c r="L100" s="14"/>
      <c r="M100" s="12"/>
      <c r="N100" s="12"/>
      <c r="O100" s="12"/>
      <c r="P100" s="12"/>
    </row>
    <row r="101" spans="1:16" ht="15.75" customHeight="1">
      <c r="A101" s="14"/>
      <c r="B101" s="14"/>
      <c r="C101" s="14"/>
      <c r="D101" s="15" t="s">
        <v>35</v>
      </c>
      <c r="E101" s="15" t="s">
        <v>35</v>
      </c>
      <c r="F101" s="15" t="s">
        <v>35</v>
      </c>
      <c r="G101" s="25"/>
      <c r="H101" s="26">
        <f t="array" ref="H101">IFERROR(INDEX(StakeholderSalienceMatrix!B$2:B$140,MATCH(G101,StakeholderSalienceMatrix!G$2:G$140,0)),0)</f>
        <v>0</v>
      </c>
      <c r="I101" s="26">
        <f t="array" ref="I101">IFERROR(INDEX(StakeholderSalienceMatrix!A$2:A$140,MATCH(G101,StakeholderSalienceMatrix!G$2:G$140,0)),0)</f>
        <v>0</v>
      </c>
      <c r="J101" s="14"/>
      <c r="K101" s="14"/>
      <c r="L101" s="14"/>
      <c r="M101" s="12"/>
      <c r="N101" s="12"/>
      <c r="O101" s="12"/>
      <c r="P101" s="12"/>
    </row>
    <row r="102" spans="1:16" ht="15.75" customHeight="1">
      <c r="A102" s="14"/>
      <c r="B102" s="14"/>
      <c r="C102" s="14"/>
      <c r="D102" s="15" t="s">
        <v>35</v>
      </c>
      <c r="E102" s="15" t="s">
        <v>35</v>
      </c>
      <c r="F102" s="15" t="s">
        <v>35</v>
      </c>
      <c r="G102" s="25"/>
      <c r="H102" s="26">
        <f t="array" ref="H102">IFERROR(INDEX(StakeholderSalienceMatrix!B$2:B$140,MATCH(G102,StakeholderSalienceMatrix!G$2:G$140,0)),0)</f>
        <v>0</v>
      </c>
      <c r="I102" s="26">
        <f t="array" ref="I102">IFERROR(INDEX(StakeholderSalienceMatrix!A$2:A$140,MATCH(G102,StakeholderSalienceMatrix!G$2:G$140,0)),0)</f>
        <v>0</v>
      </c>
      <c r="J102" s="14"/>
      <c r="K102" s="14"/>
      <c r="L102" s="14"/>
      <c r="M102" s="12"/>
      <c r="N102" s="12"/>
      <c r="O102" s="12"/>
      <c r="P102" s="12"/>
    </row>
    <row r="103" spans="1:16" ht="15.75" customHeight="1">
      <c r="A103" s="14"/>
      <c r="B103" s="14"/>
      <c r="C103" s="14"/>
      <c r="D103" s="15" t="s">
        <v>35</v>
      </c>
      <c r="E103" s="15" t="s">
        <v>35</v>
      </c>
      <c r="F103" s="15" t="s">
        <v>35</v>
      </c>
      <c r="G103" s="25"/>
      <c r="H103" s="26">
        <f t="array" ref="H103">IFERROR(INDEX(StakeholderSalienceMatrix!B$2:B$140,MATCH(G103,StakeholderSalienceMatrix!G$2:G$140,0)),0)</f>
        <v>0</v>
      </c>
      <c r="I103" s="26">
        <f t="array" ref="I103">IFERROR(INDEX(StakeholderSalienceMatrix!A$2:A$140,MATCH(G103,StakeholderSalienceMatrix!G$2:G$140,0)),0)</f>
        <v>0</v>
      </c>
      <c r="J103" s="14"/>
      <c r="K103" s="14"/>
      <c r="L103" s="14"/>
      <c r="M103" s="12"/>
      <c r="N103" s="12"/>
      <c r="O103" s="12"/>
      <c r="P103" s="12"/>
    </row>
    <row r="104" spans="1:16" ht="15.75" customHeight="1">
      <c r="A104" s="14"/>
      <c r="B104" s="14"/>
      <c r="C104" s="14"/>
      <c r="D104" s="15" t="s">
        <v>35</v>
      </c>
      <c r="E104" s="15" t="s">
        <v>35</v>
      </c>
      <c r="F104" s="15" t="s">
        <v>35</v>
      </c>
      <c r="G104" s="25"/>
      <c r="H104" s="26">
        <f t="array" ref="H104">IFERROR(INDEX(StakeholderSalienceMatrix!B$2:B$140,MATCH(G104,StakeholderSalienceMatrix!G$2:G$140,0)),0)</f>
        <v>0</v>
      </c>
      <c r="I104" s="26">
        <f t="array" ref="I104">IFERROR(INDEX(StakeholderSalienceMatrix!A$2:A$140,MATCH(G104,StakeholderSalienceMatrix!G$2:G$140,0)),0)</f>
        <v>0</v>
      </c>
      <c r="J104" s="14"/>
      <c r="K104" s="14"/>
      <c r="L104" s="14"/>
      <c r="M104" s="12"/>
      <c r="N104" s="12"/>
      <c r="O104" s="12"/>
      <c r="P104" s="12"/>
    </row>
    <row r="105" spans="1:16" ht="15.75" customHeight="1">
      <c r="A105" s="14"/>
      <c r="B105" s="14"/>
      <c r="C105" s="14"/>
      <c r="D105" s="15" t="s">
        <v>35</v>
      </c>
      <c r="E105" s="15" t="s">
        <v>35</v>
      </c>
      <c r="F105" s="15" t="s">
        <v>35</v>
      </c>
      <c r="G105" s="25"/>
      <c r="H105" s="26">
        <f t="array" ref="H105">IFERROR(INDEX(StakeholderSalienceMatrix!B$2:B$140,MATCH(G105,StakeholderSalienceMatrix!G$2:G$140,0)),0)</f>
        <v>0</v>
      </c>
      <c r="I105" s="26">
        <f t="array" ref="I105">IFERROR(INDEX(StakeholderSalienceMatrix!A$2:A$140,MATCH(G105,StakeholderSalienceMatrix!G$2:G$140,0)),0)</f>
        <v>0</v>
      </c>
      <c r="J105" s="14"/>
      <c r="K105" s="14"/>
      <c r="L105" s="14"/>
      <c r="M105" s="12"/>
      <c r="N105" s="12"/>
      <c r="O105" s="12"/>
      <c r="P105" s="12"/>
    </row>
    <row r="106" spans="1:16" ht="15.75" customHeight="1">
      <c r="A106" s="14"/>
      <c r="B106" s="14"/>
      <c r="C106" s="14"/>
      <c r="D106" s="15" t="s">
        <v>35</v>
      </c>
      <c r="E106" s="15" t="s">
        <v>35</v>
      </c>
      <c r="F106" s="15" t="s">
        <v>35</v>
      </c>
      <c r="G106" s="25"/>
      <c r="H106" s="26">
        <f t="array" ref="H106">IFERROR(INDEX(StakeholderSalienceMatrix!B$2:B$140,MATCH(G106,StakeholderSalienceMatrix!G$2:G$140,0)),0)</f>
        <v>0</v>
      </c>
      <c r="I106" s="26">
        <f t="array" ref="I106">IFERROR(INDEX(StakeholderSalienceMatrix!A$2:A$140,MATCH(G106,StakeholderSalienceMatrix!G$2:G$140,0)),0)</f>
        <v>0</v>
      </c>
      <c r="J106" s="14"/>
      <c r="K106" s="14"/>
      <c r="L106" s="14"/>
      <c r="M106" s="12"/>
      <c r="N106" s="12"/>
      <c r="O106" s="12"/>
      <c r="P106" s="12"/>
    </row>
    <row r="107" spans="1:16" ht="15.75" customHeight="1">
      <c r="A107" s="14"/>
      <c r="B107" s="14"/>
      <c r="C107" s="14"/>
      <c r="D107" s="15" t="s">
        <v>35</v>
      </c>
      <c r="E107" s="15" t="s">
        <v>35</v>
      </c>
      <c r="F107" s="15" t="s">
        <v>35</v>
      </c>
      <c r="G107" s="25"/>
      <c r="H107" s="26">
        <f t="array" ref="H107">IFERROR(INDEX(StakeholderSalienceMatrix!B$2:B$140,MATCH(G107,StakeholderSalienceMatrix!G$2:G$140,0)),0)</f>
        <v>0</v>
      </c>
      <c r="I107" s="26">
        <f t="array" ref="I107">IFERROR(INDEX(StakeholderSalienceMatrix!A$2:A$140,MATCH(G107,StakeholderSalienceMatrix!G$2:G$140,0)),0)</f>
        <v>0</v>
      </c>
      <c r="J107" s="14"/>
      <c r="K107" s="14"/>
      <c r="L107" s="14"/>
      <c r="M107" s="12"/>
      <c r="N107" s="12"/>
      <c r="O107" s="12"/>
      <c r="P107" s="12"/>
    </row>
    <row r="108" spans="1:16" ht="15.75" customHeight="1">
      <c r="A108" s="14"/>
      <c r="B108" s="14"/>
      <c r="C108" s="14"/>
      <c r="D108" s="15" t="s">
        <v>35</v>
      </c>
      <c r="E108" s="15" t="s">
        <v>35</v>
      </c>
      <c r="F108" s="15" t="s">
        <v>35</v>
      </c>
      <c r="G108" s="25"/>
      <c r="H108" s="26">
        <f t="array" ref="H108">IFERROR(INDEX(StakeholderSalienceMatrix!B$2:B$140,MATCH(G108,StakeholderSalienceMatrix!G$2:G$140,0)),0)</f>
        <v>0</v>
      </c>
      <c r="I108" s="26">
        <f t="array" ref="I108">IFERROR(INDEX(StakeholderSalienceMatrix!A$2:A$140,MATCH(G108,StakeholderSalienceMatrix!G$2:G$140,0)),0)</f>
        <v>0</v>
      </c>
      <c r="J108" s="14"/>
      <c r="K108" s="14"/>
      <c r="L108" s="14"/>
      <c r="M108" s="12"/>
      <c r="N108" s="12"/>
      <c r="O108" s="12"/>
      <c r="P108" s="12"/>
    </row>
    <row r="109" spans="1:16" ht="15.75" customHeight="1">
      <c r="A109" s="14"/>
      <c r="B109" s="14"/>
      <c r="C109" s="14"/>
      <c r="D109" s="15" t="s">
        <v>35</v>
      </c>
      <c r="E109" s="15" t="s">
        <v>35</v>
      </c>
      <c r="F109" s="15" t="s">
        <v>35</v>
      </c>
      <c r="G109" s="25"/>
      <c r="H109" s="26">
        <f t="array" ref="H109">IFERROR(INDEX(StakeholderSalienceMatrix!B$2:B$140,MATCH(G109,StakeholderSalienceMatrix!G$2:G$140,0)),0)</f>
        <v>0</v>
      </c>
      <c r="I109" s="26">
        <f t="array" ref="I109">IFERROR(INDEX(StakeholderSalienceMatrix!A$2:A$140,MATCH(G109,StakeholderSalienceMatrix!G$2:G$140,0)),0)</f>
        <v>0</v>
      </c>
      <c r="J109" s="14"/>
      <c r="K109" s="14"/>
      <c r="L109" s="14"/>
      <c r="M109" s="12"/>
      <c r="N109" s="12"/>
      <c r="O109" s="12"/>
      <c r="P109" s="12"/>
    </row>
    <row r="110" spans="1:16" ht="15.75" customHeight="1">
      <c r="A110" s="14"/>
      <c r="B110" s="14"/>
      <c r="C110" s="14"/>
      <c r="D110" s="15" t="s">
        <v>35</v>
      </c>
      <c r="E110" s="15" t="s">
        <v>35</v>
      </c>
      <c r="F110" s="15" t="s">
        <v>35</v>
      </c>
      <c r="G110" s="25"/>
      <c r="H110" s="26">
        <f t="array" ref="H110">IFERROR(INDEX(StakeholderSalienceMatrix!B$2:B$140,MATCH(G110,StakeholderSalienceMatrix!G$2:G$140,0)),0)</f>
        <v>0</v>
      </c>
      <c r="I110" s="26">
        <f t="array" ref="I110">IFERROR(INDEX(StakeholderSalienceMatrix!A$2:A$140,MATCH(G110,StakeholderSalienceMatrix!G$2:G$140,0)),0)</f>
        <v>0</v>
      </c>
      <c r="J110" s="14"/>
      <c r="K110" s="14"/>
      <c r="L110" s="14"/>
      <c r="M110" s="12"/>
      <c r="N110" s="12"/>
      <c r="O110" s="12"/>
      <c r="P110" s="12"/>
    </row>
    <row r="111" spans="1:16" ht="15.75" customHeight="1">
      <c r="A111" s="14"/>
      <c r="B111" s="14"/>
      <c r="C111" s="14"/>
      <c r="D111" s="15" t="s">
        <v>35</v>
      </c>
      <c r="E111" s="15" t="s">
        <v>35</v>
      </c>
      <c r="F111" s="15" t="s">
        <v>35</v>
      </c>
      <c r="G111" s="25"/>
      <c r="H111" s="26">
        <f t="array" ref="H111">IFERROR(INDEX(StakeholderSalienceMatrix!B$2:B$140,MATCH(G111,StakeholderSalienceMatrix!G$2:G$140,0)),0)</f>
        <v>0</v>
      </c>
      <c r="I111" s="26">
        <f t="array" ref="I111">IFERROR(INDEX(StakeholderSalienceMatrix!A$2:A$140,MATCH(G111,StakeholderSalienceMatrix!G$2:G$140,0)),0)</f>
        <v>0</v>
      </c>
      <c r="J111" s="14"/>
      <c r="K111" s="14"/>
      <c r="L111" s="14"/>
      <c r="M111" s="12"/>
      <c r="N111" s="12"/>
      <c r="O111" s="12"/>
      <c r="P111" s="12"/>
    </row>
    <row r="112" spans="1:16" ht="15.75" customHeight="1">
      <c r="A112" s="14"/>
      <c r="B112" s="14"/>
      <c r="C112" s="14"/>
      <c r="D112" s="15" t="s">
        <v>35</v>
      </c>
      <c r="E112" s="15" t="s">
        <v>35</v>
      </c>
      <c r="F112" s="15" t="s">
        <v>35</v>
      </c>
      <c r="G112" s="25"/>
      <c r="H112" s="26">
        <f t="array" ref="H112">IFERROR(INDEX(StakeholderSalienceMatrix!B$2:B$140,MATCH(G112,StakeholderSalienceMatrix!G$2:G$140,0)),0)</f>
        <v>0</v>
      </c>
      <c r="I112" s="26">
        <f t="array" ref="I112">IFERROR(INDEX(StakeholderSalienceMatrix!A$2:A$140,MATCH(G112,StakeholderSalienceMatrix!G$2:G$140,0)),0)</f>
        <v>0</v>
      </c>
      <c r="J112" s="14"/>
      <c r="K112" s="14"/>
      <c r="L112" s="14"/>
      <c r="M112" s="12"/>
      <c r="N112" s="12"/>
      <c r="O112" s="12"/>
      <c r="P112" s="12"/>
    </row>
    <row r="113" spans="1:16" ht="15.75" customHeight="1">
      <c r="A113" s="14"/>
      <c r="B113" s="14"/>
      <c r="C113" s="14"/>
      <c r="D113" s="15" t="s">
        <v>35</v>
      </c>
      <c r="E113" s="15" t="s">
        <v>35</v>
      </c>
      <c r="F113" s="15" t="s">
        <v>35</v>
      </c>
      <c r="G113" s="25"/>
      <c r="H113" s="26">
        <f t="array" ref="H113">IFERROR(INDEX(StakeholderSalienceMatrix!B$2:B$140,MATCH(G113,StakeholderSalienceMatrix!G$2:G$140,0)),0)</f>
        <v>0</v>
      </c>
      <c r="I113" s="26">
        <f t="array" ref="I113">IFERROR(INDEX(StakeholderSalienceMatrix!A$2:A$140,MATCH(G113,StakeholderSalienceMatrix!G$2:G$140,0)),0)</f>
        <v>0</v>
      </c>
      <c r="J113" s="14"/>
      <c r="K113" s="14"/>
      <c r="L113" s="14"/>
      <c r="M113" s="12"/>
      <c r="N113" s="12"/>
      <c r="O113" s="12"/>
      <c r="P113" s="12"/>
    </row>
    <row r="114" spans="1:16" ht="15.75" customHeight="1">
      <c r="A114" s="14"/>
      <c r="B114" s="14"/>
      <c r="C114" s="14"/>
      <c r="D114" s="15" t="s">
        <v>35</v>
      </c>
      <c r="E114" s="15" t="s">
        <v>35</v>
      </c>
      <c r="F114" s="15" t="s">
        <v>35</v>
      </c>
      <c r="G114" s="25"/>
      <c r="H114" s="26">
        <f t="array" ref="H114">IFERROR(INDEX(StakeholderSalienceMatrix!B$2:B$140,MATCH(G114,StakeholderSalienceMatrix!G$2:G$140,0)),0)</f>
        <v>0</v>
      </c>
      <c r="I114" s="26">
        <f t="array" ref="I114">IFERROR(INDEX(StakeholderSalienceMatrix!A$2:A$140,MATCH(G114,StakeholderSalienceMatrix!G$2:G$140,0)),0)</f>
        <v>0</v>
      </c>
      <c r="J114" s="14"/>
      <c r="K114" s="14"/>
      <c r="L114" s="14"/>
      <c r="M114" s="12"/>
      <c r="N114" s="12"/>
      <c r="O114" s="12"/>
      <c r="P114" s="12"/>
    </row>
    <row r="115" spans="1:16" ht="15.75" customHeight="1">
      <c r="A115" s="14"/>
      <c r="B115" s="14"/>
      <c r="C115" s="14"/>
      <c r="D115" s="15" t="s">
        <v>35</v>
      </c>
      <c r="E115" s="15" t="s">
        <v>35</v>
      </c>
      <c r="F115" s="15" t="s">
        <v>35</v>
      </c>
      <c r="G115" s="25"/>
      <c r="H115" s="26">
        <f t="array" ref="H115">IFERROR(INDEX(StakeholderSalienceMatrix!B$2:B$140,MATCH(G115,StakeholderSalienceMatrix!G$2:G$140,0)),0)</f>
        <v>0</v>
      </c>
      <c r="I115" s="26">
        <f t="array" ref="I115">IFERROR(INDEX(StakeholderSalienceMatrix!A$2:A$140,MATCH(G115,StakeholderSalienceMatrix!G$2:G$140,0)),0)</f>
        <v>0</v>
      </c>
      <c r="J115" s="14"/>
      <c r="K115" s="14"/>
      <c r="L115" s="14"/>
      <c r="M115" s="12"/>
      <c r="N115" s="12"/>
      <c r="O115" s="12"/>
      <c r="P115" s="12"/>
    </row>
    <row r="116" spans="1:16" ht="15.75" customHeight="1">
      <c r="A116" s="14"/>
      <c r="B116" s="14"/>
      <c r="C116" s="14"/>
      <c r="D116" s="15" t="s">
        <v>35</v>
      </c>
      <c r="E116" s="15" t="s">
        <v>35</v>
      </c>
      <c r="F116" s="15" t="s">
        <v>35</v>
      </c>
      <c r="G116" s="25"/>
      <c r="H116" s="26">
        <f t="array" ref="H116">IFERROR(INDEX(StakeholderSalienceMatrix!B$2:B$140,MATCH(G116,StakeholderSalienceMatrix!G$2:G$140,0)),0)</f>
        <v>0</v>
      </c>
      <c r="I116" s="26">
        <f t="array" ref="I116">IFERROR(INDEX(StakeholderSalienceMatrix!A$2:A$140,MATCH(G116,StakeholderSalienceMatrix!G$2:G$140,0)),0)</f>
        <v>0</v>
      </c>
      <c r="J116" s="14"/>
      <c r="K116" s="14"/>
      <c r="L116" s="14"/>
      <c r="M116" s="12"/>
      <c r="N116" s="12"/>
      <c r="O116" s="12"/>
      <c r="P116" s="12"/>
    </row>
    <row r="117" spans="1:16" ht="15.75" customHeight="1">
      <c r="A117" s="14"/>
      <c r="B117" s="14"/>
      <c r="C117" s="14"/>
      <c r="D117" s="15" t="s">
        <v>35</v>
      </c>
      <c r="E117" s="15" t="s">
        <v>35</v>
      </c>
      <c r="F117" s="15" t="s">
        <v>35</v>
      </c>
      <c r="G117" s="25"/>
      <c r="H117" s="26">
        <f t="array" ref="H117">IFERROR(INDEX(StakeholderSalienceMatrix!B$2:B$140,MATCH(G117,StakeholderSalienceMatrix!G$2:G$140,0)),0)</f>
        <v>0</v>
      </c>
      <c r="I117" s="26">
        <f t="array" ref="I117">IFERROR(INDEX(StakeholderSalienceMatrix!A$2:A$140,MATCH(G117,StakeholderSalienceMatrix!G$2:G$140,0)),0)</f>
        <v>0</v>
      </c>
      <c r="J117" s="14"/>
      <c r="K117" s="14"/>
      <c r="L117" s="14"/>
      <c r="M117" s="12"/>
      <c r="N117" s="12"/>
      <c r="O117" s="12"/>
      <c r="P117" s="12"/>
    </row>
    <row r="118" spans="1:16" ht="15.75" customHeight="1">
      <c r="A118" s="14"/>
      <c r="B118" s="14"/>
      <c r="C118" s="14"/>
      <c r="D118" s="15" t="s">
        <v>35</v>
      </c>
      <c r="E118" s="15" t="s">
        <v>35</v>
      </c>
      <c r="F118" s="15" t="s">
        <v>35</v>
      </c>
      <c r="G118" s="25"/>
      <c r="H118" s="26">
        <f t="array" ref="H118">IFERROR(INDEX(StakeholderSalienceMatrix!B$2:B$140,MATCH(G118,StakeholderSalienceMatrix!G$2:G$140,0)),0)</f>
        <v>0</v>
      </c>
      <c r="I118" s="26">
        <f t="array" ref="I118">IFERROR(INDEX(StakeholderSalienceMatrix!A$2:A$140,MATCH(G118,StakeholderSalienceMatrix!G$2:G$140,0)),0)</f>
        <v>0</v>
      </c>
      <c r="J118" s="14"/>
      <c r="K118" s="14"/>
      <c r="L118" s="14"/>
      <c r="M118" s="12"/>
      <c r="N118" s="12"/>
      <c r="O118" s="12"/>
      <c r="P118" s="12"/>
    </row>
    <row r="119" spans="1:16" ht="15.75" customHeight="1">
      <c r="A119" s="14"/>
      <c r="B119" s="14"/>
      <c r="C119" s="14"/>
      <c r="D119" s="15" t="s">
        <v>35</v>
      </c>
      <c r="E119" s="15" t="s">
        <v>35</v>
      </c>
      <c r="F119" s="15" t="s">
        <v>35</v>
      </c>
      <c r="G119" s="25"/>
      <c r="H119" s="26">
        <f t="array" ref="H119">IFERROR(INDEX(StakeholderSalienceMatrix!B$2:B$140,MATCH(G119,StakeholderSalienceMatrix!G$2:G$140,0)),0)</f>
        <v>0</v>
      </c>
      <c r="I119" s="26">
        <f t="array" ref="I119">IFERROR(INDEX(StakeholderSalienceMatrix!A$2:A$140,MATCH(G119,StakeholderSalienceMatrix!G$2:G$140,0)),0)</f>
        <v>0</v>
      </c>
      <c r="J119" s="14"/>
      <c r="K119" s="14"/>
      <c r="L119" s="14"/>
      <c r="M119" s="12"/>
      <c r="N119" s="12"/>
      <c r="O119" s="12"/>
      <c r="P119" s="12"/>
    </row>
    <row r="120" spans="1:16" ht="15.75" customHeight="1">
      <c r="A120" s="14"/>
      <c r="B120" s="14"/>
      <c r="C120" s="14"/>
      <c r="D120" s="15" t="s">
        <v>35</v>
      </c>
      <c r="E120" s="15" t="s">
        <v>35</v>
      </c>
      <c r="F120" s="15" t="s">
        <v>35</v>
      </c>
      <c r="G120" s="25"/>
      <c r="H120" s="26">
        <f t="array" ref="H120">IFERROR(INDEX(StakeholderSalienceMatrix!B$2:B$140,MATCH(G120,StakeholderSalienceMatrix!G$2:G$140,0)),0)</f>
        <v>0</v>
      </c>
      <c r="I120" s="26">
        <f t="array" ref="I120">IFERROR(INDEX(StakeholderSalienceMatrix!A$2:A$140,MATCH(G120,StakeholderSalienceMatrix!G$2:G$140,0)),0)</f>
        <v>0</v>
      </c>
      <c r="J120" s="14"/>
      <c r="K120" s="14"/>
      <c r="L120" s="14"/>
      <c r="M120" s="12"/>
      <c r="N120" s="12"/>
      <c r="O120" s="12"/>
      <c r="P120" s="12"/>
    </row>
    <row r="121" spans="1:16" ht="15.75" customHeight="1">
      <c r="A121" s="14"/>
      <c r="B121" s="14"/>
      <c r="C121" s="14"/>
      <c r="D121" s="15" t="s">
        <v>35</v>
      </c>
      <c r="E121" s="15" t="s">
        <v>35</v>
      </c>
      <c r="F121" s="15" t="s">
        <v>35</v>
      </c>
      <c r="G121" s="25"/>
      <c r="H121" s="26">
        <f t="array" ref="H121">IFERROR(INDEX(StakeholderSalienceMatrix!B$2:B$140,MATCH(G121,StakeholderSalienceMatrix!G$2:G$140,0)),0)</f>
        <v>0</v>
      </c>
      <c r="I121" s="26">
        <f t="array" ref="I121">IFERROR(INDEX(StakeholderSalienceMatrix!A$2:A$140,MATCH(G121,StakeholderSalienceMatrix!G$2:G$140,0)),0)</f>
        <v>0</v>
      </c>
      <c r="J121" s="14"/>
      <c r="K121" s="14"/>
      <c r="L121" s="14"/>
      <c r="M121" s="12"/>
      <c r="N121" s="12"/>
      <c r="O121" s="12"/>
      <c r="P121" s="12"/>
    </row>
    <row r="122" spans="1:16" ht="15.75" customHeight="1">
      <c r="A122" s="14"/>
      <c r="B122" s="14"/>
      <c r="C122" s="14"/>
      <c r="D122" s="15" t="s">
        <v>35</v>
      </c>
      <c r="E122" s="15" t="s">
        <v>35</v>
      </c>
      <c r="F122" s="15" t="s">
        <v>35</v>
      </c>
      <c r="G122" s="25"/>
      <c r="H122" s="26">
        <f t="array" ref="H122">IFERROR(INDEX(StakeholderSalienceMatrix!B$2:B$140,MATCH(G122,StakeholderSalienceMatrix!G$2:G$140,0)),0)</f>
        <v>0</v>
      </c>
      <c r="I122" s="26">
        <f t="array" ref="I122">IFERROR(INDEX(StakeholderSalienceMatrix!A$2:A$140,MATCH(G122,StakeholderSalienceMatrix!G$2:G$140,0)),0)</f>
        <v>0</v>
      </c>
      <c r="J122" s="14"/>
      <c r="K122" s="14"/>
      <c r="L122" s="14"/>
      <c r="M122" s="12"/>
      <c r="N122" s="12"/>
      <c r="O122" s="12"/>
      <c r="P122" s="12"/>
    </row>
    <row r="123" spans="1:16" ht="15.75" customHeight="1">
      <c r="A123" s="14"/>
      <c r="B123" s="14"/>
      <c r="C123" s="14"/>
      <c r="D123" s="15" t="s">
        <v>35</v>
      </c>
      <c r="E123" s="15" t="s">
        <v>35</v>
      </c>
      <c r="F123" s="15" t="s">
        <v>35</v>
      </c>
      <c r="G123" s="25"/>
      <c r="H123" s="26">
        <f t="array" ref="H123">IFERROR(INDEX(StakeholderSalienceMatrix!B$2:B$140,MATCH(G123,StakeholderSalienceMatrix!G$2:G$140,0)),0)</f>
        <v>0</v>
      </c>
      <c r="I123" s="26">
        <f t="array" ref="I123">IFERROR(INDEX(StakeholderSalienceMatrix!A$2:A$140,MATCH(G123,StakeholderSalienceMatrix!G$2:G$140,0)),0)</f>
        <v>0</v>
      </c>
      <c r="J123" s="14"/>
      <c r="K123" s="14"/>
      <c r="L123" s="14"/>
      <c r="M123" s="12"/>
      <c r="N123" s="12"/>
      <c r="O123" s="12"/>
      <c r="P123" s="12"/>
    </row>
    <row r="124" spans="1:16" ht="15.75" customHeight="1">
      <c r="A124" s="14"/>
      <c r="B124" s="14"/>
      <c r="C124" s="14"/>
      <c r="D124" s="15" t="s">
        <v>35</v>
      </c>
      <c r="E124" s="15" t="s">
        <v>35</v>
      </c>
      <c r="F124" s="15" t="s">
        <v>35</v>
      </c>
      <c r="G124" s="25"/>
      <c r="H124" s="26">
        <f t="array" ref="H124">IFERROR(INDEX(StakeholderSalienceMatrix!B$2:B$140,MATCH(G124,StakeholderSalienceMatrix!G$2:G$140,0)),0)</f>
        <v>0</v>
      </c>
      <c r="I124" s="26">
        <f t="array" ref="I124">IFERROR(INDEX(StakeholderSalienceMatrix!A$2:A$140,MATCH(G124,StakeholderSalienceMatrix!G$2:G$140,0)),0)</f>
        <v>0</v>
      </c>
      <c r="J124" s="14"/>
      <c r="K124" s="14"/>
      <c r="L124" s="14"/>
      <c r="M124" s="12"/>
      <c r="N124" s="12"/>
      <c r="O124" s="12"/>
      <c r="P124" s="12"/>
    </row>
    <row r="125" spans="1:16" ht="15.75" customHeight="1">
      <c r="A125" s="14"/>
      <c r="B125" s="14"/>
      <c r="C125" s="14"/>
      <c r="D125" s="15" t="s">
        <v>35</v>
      </c>
      <c r="E125" s="15" t="s">
        <v>35</v>
      </c>
      <c r="F125" s="15" t="s">
        <v>35</v>
      </c>
      <c r="G125" s="25"/>
      <c r="H125" s="26">
        <f t="array" ref="H125">IFERROR(INDEX(StakeholderSalienceMatrix!B$2:B$140,MATCH(G125,StakeholderSalienceMatrix!G$2:G$140,0)),0)</f>
        <v>0</v>
      </c>
      <c r="I125" s="26">
        <f t="array" ref="I125">IFERROR(INDEX(StakeholderSalienceMatrix!A$2:A$140,MATCH(G125,StakeholderSalienceMatrix!G$2:G$140,0)),0)</f>
        <v>0</v>
      </c>
      <c r="J125" s="14"/>
      <c r="K125" s="14"/>
      <c r="L125" s="14"/>
      <c r="M125" s="12"/>
      <c r="N125" s="12"/>
      <c r="O125" s="12"/>
      <c r="P125" s="12"/>
    </row>
    <row r="126" spans="1:16" ht="15.75" customHeight="1">
      <c r="A126" s="14"/>
      <c r="B126" s="14"/>
      <c r="C126" s="14"/>
      <c r="D126" s="15" t="s">
        <v>35</v>
      </c>
      <c r="E126" s="15" t="s">
        <v>35</v>
      </c>
      <c r="F126" s="15" t="s">
        <v>35</v>
      </c>
      <c r="G126" s="25"/>
      <c r="H126" s="26">
        <f t="array" ref="H126">IFERROR(INDEX(StakeholderSalienceMatrix!B$2:B$140,MATCH(G126,StakeholderSalienceMatrix!G$2:G$140,0)),0)</f>
        <v>0</v>
      </c>
      <c r="I126" s="26">
        <f t="array" ref="I126">IFERROR(INDEX(StakeholderSalienceMatrix!A$2:A$140,MATCH(G126,StakeholderSalienceMatrix!G$2:G$140,0)),0)</f>
        <v>0</v>
      </c>
      <c r="J126" s="14"/>
      <c r="K126" s="14"/>
      <c r="L126" s="14"/>
      <c r="M126" s="12"/>
      <c r="N126" s="12"/>
      <c r="O126" s="12"/>
      <c r="P126" s="12"/>
    </row>
    <row r="127" spans="1:16" ht="15.75" customHeight="1">
      <c r="A127" s="14"/>
      <c r="B127" s="14"/>
      <c r="C127" s="14"/>
      <c r="D127" s="15" t="s">
        <v>35</v>
      </c>
      <c r="E127" s="15" t="s">
        <v>35</v>
      </c>
      <c r="F127" s="15" t="s">
        <v>35</v>
      </c>
      <c r="G127" s="25"/>
      <c r="H127" s="26">
        <f t="array" ref="H127">IFERROR(INDEX(StakeholderSalienceMatrix!B$2:B$140,MATCH(G127,StakeholderSalienceMatrix!G$2:G$140,0)),0)</f>
        <v>0</v>
      </c>
      <c r="I127" s="26">
        <f t="array" ref="I127">IFERROR(INDEX(StakeholderSalienceMatrix!A$2:A$140,MATCH(G127,StakeholderSalienceMatrix!G$2:G$140,0)),0)</f>
        <v>0</v>
      </c>
      <c r="J127" s="14"/>
      <c r="K127" s="14"/>
      <c r="L127" s="14"/>
      <c r="M127" s="12"/>
      <c r="N127" s="12"/>
      <c r="O127" s="12"/>
      <c r="P127" s="12"/>
    </row>
    <row r="128" spans="1:16" ht="15.75" customHeight="1">
      <c r="A128" s="14"/>
      <c r="B128" s="14"/>
      <c r="C128" s="14"/>
      <c r="D128" s="15" t="s">
        <v>35</v>
      </c>
      <c r="E128" s="15" t="s">
        <v>35</v>
      </c>
      <c r="F128" s="15" t="s">
        <v>35</v>
      </c>
      <c r="G128" s="25"/>
      <c r="H128" s="26">
        <f t="array" ref="H128">IFERROR(INDEX(StakeholderSalienceMatrix!B$2:B$140,MATCH(G128,StakeholderSalienceMatrix!G$2:G$140,0)),0)</f>
        <v>0</v>
      </c>
      <c r="I128" s="26">
        <f t="array" ref="I128">IFERROR(INDEX(StakeholderSalienceMatrix!A$2:A$140,MATCH(G128,StakeholderSalienceMatrix!G$2:G$140,0)),0)</f>
        <v>0</v>
      </c>
      <c r="J128" s="14"/>
      <c r="K128" s="14"/>
      <c r="L128" s="14"/>
      <c r="M128" s="12"/>
      <c r="N128" s="12"/>
      <c r="O128" s="12"/>
      <c r="P128" s="12"/>
    </row>
    <row r="129" spans="1:16" ht="15.75" customHeight="1">
      <c r="A129" s="14"/>
      <c r="B129" s="14"/>
      <c r="C129" s="14"/>
      <c r="D129" s="15" t="s">
        <v>35</v>
      </c>
      <c r="E129" s="15" t="s">
        <v>35</v>
      </c>
      <c r="F129" s="15" t="s">
        <v>35</v>
      </c>
      <c r="G129" s="25"/>
      <c r="H129" s="26">
        <f t="array" ref="H129">IFERROR(INDEX(StakeholderSalienceMatrix!B$2:B$140,MATCH(G129,StakeholderSalienceMatrix!G$2:G$140,0)),0)</f>
        <v>0</v>
      </c>
      <c r="I129" s="26">
        <f t="array" ref="I129">IFERROR(INDEX(StakeholderSalienceMatrix!A$2:A$140,MATCH(G129,StakeholderSalienceMatrix!G$2:G$140,0)),0)</f>
        <v>0</v>
      </c>
      <c r="J129" s="14"/>
      <c r="K129" s="14"/>
      <c r="L129" s="14"/>
      <c r="M129" s="12"/>
      <c r="N129" s="12"/>
      <c r="O129" s="12"/>
      <c r="P129" s="12"/>
    </row>
    <row r="130" spans="1:16" ht="15.75" customHeight="1">
      <c r="A130" s="14"/>
      <c r="B130" s="14"/>
      <c r="C130" s="14"/>
      <c r="D130" s="15" t="s">
        <v>35</v>
      </c>
      <c r="E130" s="15" t="s">
        <v>35</v>
      </c>
      <c r="F130" s="15" t="s">
        <v>35</v>
      </c>
      <c r="G130" s="25"/>
      <c r="H130" s="26">
        <f t="array" ref="H130">IFERROR(INDEX(StakeholderSalienceMatrix!B$2:B$140,MATCH(G130,StakeholderSalienceMatrix!G$2:G$140,0)),0)</f>
        <v>0</v>
      </c>
      <c r="I130" s="26">
        <f t="array" ref="I130">IFERROR(INDEX(StakeholderSalienceMatrix!A$2:A$140,MATCH(G130,StakeholderSalienceMatrix!G$2:G$140,0)),0)</f>
        <v>0</v>
      </c>
      <c r="J130" s="14"/>
      <c r="K130" s="14"/>
      <c r="L130" s="14"/>
      <c r="M130" s="12"/>
      <c r="N130" s="12"/>
      <c r="O130" s="12"/>
      <c r="P130" s="12"/>
    </row>
    <row r="131" spans="1:16" ht="15.75" customHeight="1">
      <c r="A131" s="14"/>
      <c r="B131" s="14"/>
      <c r="C131" s="14"/>
      <c r="D131" s="15" t="s">
        <v>35</v>
      </c>
      <c r="E131" s="15" t="s">
        <v>35</v>
      </c>
      <c r="F131" s="15" t="s">
        <v>35</v>
      </c>
      <c r="G131" s="25"/>
      <c r="H131" s="26">
        <f t="array" ref="H131">IFERROR(INDEX(StakeholderSalienceMatrix!B$2:B$140,MATCH(G131,StakeholderSalienceMatrix!G$2:G$140,0)),0)</f>
        <v>0</v>
      </c>
      <c r="I131" s="26">
        <f t="array" ref="I131">IFERROR(INDEX(StakeholderSalienceMatrix!A$2:A$140,MATCH(G131,StakeholderSalienceMatrix!G$2:G$140,0)),0)</f>
        <v>0</v>
      </c>
      <c r="J131" s="14"/>
      <c r="K131" s="14"/>
      <c r="L131" s="14"/>
      <c r="M131" s="12"/>
      <c r="N131" s="12"/>
      <c r="O131" s="12"/>
      <c r="P131" s="12"/>
    </row>
    <row r="132" spans="1:16" ht="15.75" customHeight="1">
      <c r="A132" s="14"/>
      <c r="B132" s="14"/>
      <c r="C132" s="14"/>
      <c r="D132" s="15" t="s">
        <v>35</v>
      </c>
      <c r="E132" s="15" t="s">
        <v>35</v>
      </c>
      <c r="F132" s="15" t="s">
        <v>35</v>
      </c>
      <c r="G132" s="25"/>
      <c r="H132" s="26">
        <f t="array" ref="H132">IFERROR(INDEX(StakeholderSalienceMatrix!B$2:B$140,MATCH(G132,StakeholderSalienceMatrix!G$2:G$140,0)),0)</f>
        <v>0</v>
      </c>
      <c r="I132" s="26">
        <f t="array" ref="I132">IFERROR(INDEX(StakeholderSalienceMatrix!A$2:A$140,MATCH(G132,StakeholderSalienceMatrix!G$2:G$140,0)),0)</f>
        <v>0</v>
      </c>
      <c r="J132" s="14"/>
      <c r="K132" s="14"/>
      <c r="L132" s="14"/>
      <c r="M132" s="12"/>
      <c r="N132" s="12"/>
      <c r="O132" s="12"/>
      <c r="P132" s="12"/>
    </row>
    <row r="133" spans="1:16" ht="15.75" customHeight="1">
      <c r="A133" s="14"/>
      <c r="B133" s="14"/>
      <c r="C133" s="14"/>
      <c r="D133" s="15" t="s">
        <v>35</v>
      </c>
      <c r="E133" s="15" t="s">
        <v>35</v>
      </c>
      <c r="F133" s="15" t="s">
        <v>35</v>
      </c>
      <c r="G133" s="25"/>
      <c r="H133" s="26">
        <f t="array" ref="H133">IFERROR(INDEX(StakeholderSalienceMatrix!B$2:B$140,MATCH(G133,StakeholderSalienceMatrix!G$2:G$140,0)),0)</f>
        <v>0</v>
      </c>
      <c r="I133" s="26">
        <f t="array" ref="I133">IFERROR(INDEX(StakeholderSalienceMatrix!A$2:A$140,MATCH(G133,StakeholderSalienceMatrix!G$2:G$140,0)),0)</f>
        <v>0</v>
      </c>
      <c r="J133" s="14"/>
      <c r="K133" s="14"/>
      <c r="L133" s="14"/>
      <c r="M133" s="12"/>
      <c r="N133" s="12"/>
      <c r="O133" s="12"/>
      <c r="P133" s="12"/>
    </row>
    <row r="134" spans="1:16" ht="15.75" customHeight="1">
      <c r="A134" s="14"/>
      <c r="B134" s="14"/>
      <c r="C134" s="14"/>
      <c r="D134" s="15" t="s">
        <v>35</v>
      </c>
      <c r="E134" s="15" t="s">
        <v>35</v>
      </c>
      <c r="F134" s="15" t="s">
        <v>35</v>
      </c>
      <c r="G134" s="25"/>
      <c r="H134" s="26">
        <f t="array" ref="H134">IFERROR(INDEX(StakeholderSalienceMatrix!B$2:B$140,MATCH(G134,StakeholderSalienceMatrix!G$2:G$140,0)),0)</f>
        <v>0</v>
      </c>
      <c r="I134" s="26">
        <f t="array" ref="I134">IFERROR(INDEX(StakeholderSalienceMatrix!A$2:A$140,MATCH(G134,StakeholderSalienceMatrix!G$2:G$140,0)),0)</f>
        <v>0</v>
      </c>
      <c r="J134" s="14"/>
      <c r="K134" s="14"/>
      <c r="L134" s="14"/>
      <c r="M134" s="12"/>
      <c r="N134" s="12"/>
      <c r="O134" s="12"/>
      <c r="P134" s="12"/>
    </row>
    <row r="135" spans="1:16" ht="15.75" customHeight="1">
      <c r="A135" s="14"/>
      <c r="B135" s="14"/>
      <c r="C135" s="14"/>
      <c r="D135" s="15" t="s">
        <v>35</v>
      </c>
      <c r="E135" s="15" t="s">
        <v>35</v>
      </c>
      <c r="F135" s="15" t="s">
        <v>35</v>
      </c>
      <c r="G135" s="25"/>
      <c r="H135" s="26">
        <f t="array" ref="H135">IFERROR(INDEX(StakeholderSalienceMatrix!B$2:B$140,MATCH(G135,StakeholderSalienceMatrix!G$2:G$140,0)),0)</f>
        <v>0</v>
      </c>
      <c r="I135" s="26">
        <f t="array" ref="I135">IFERROR(INDEX(StakeholderSalienceMatrix!A$2:A$140,MATCH(G135,StakeholderSalienceMatrix!G$2:G$140,0)),0)</f>
        <v>0</v>
      </c>
      <c r="J135" s="14"/>
      <c r="K135" s="14"/>
      <c r="L135" s="14"/>
      <c r="M135" s="12"/>
      <c r="N135" s="12"/>
      <c r="O135" s="12"/>
      <c r="P135" s="12"/>
    </row>
    <row r="136" spans="1:16" ht="15.75" customHeight="1">
      <c r="A136" s="14"/>
      <c r="B136" s="14"/>
      <c r="C136" s="14"/>
      <c r="D136" s="15" t="s">
        <v>35</v>
      </c>
      <c r="E136" s="15" t="s">
        <v>35</v>
      </c>
      <c r="F136" s="15" t="s">
        <v>35</v>
      </c>
      <c r="G136" s="25"/>
      <c r="H136" s="26">
        <f t="array" ref="H136">IFERROR(INDEX(StakeholderSalienceMatrix!B$2:B$140,MATCH(G136,StakeholderSalienceMatrix!G$2:G$140,0)),0)</f>
        <v>0</v>
      </c>
      <c r="I136" s="26">
        <f t="array" ref="I136">IFERROR(INDEX(StakeholderSalienceMatrix!A$2:A$140,MATCH(G136,StakeholderSalienceMatrix!G$2:G$140,0)),0)</f>
        <v>0</v>
      </c>
      <c r="J136" s="14"/>
      <c r="K136" s="14"/>
      <c r="L136" s="14"/>
      <c r="M136" s="12"/>
      <c r="N136" s="12"/>
      <c r="O136" s="12"/>
      <c r="P136" s="12"/>
    </row>
    <row r="137" spans="1:16" ht="15.75" customHeight="1">
      <c r="A137" s="14"/>
      <c r="B137" s="14"/>
      <c r="C137" s="14"/>
      <c r="D137" s="15" t="s">
        <v>35</v>
      </c>
      <c r="E137" s="15" t="s">
        <v>35</v>
      </c>
      <c r="F137" s="15" t="s">
        <v>35</v>
      </c>
      <c r="G137" s="25"/>
      <c r="H137" s="26">
        <f t="array" ref="H137">IFERROR(INDEX(StakeholderSalienceMatrix!B$2:B$140,MATCH(G137,StakeholderSalienceMatrix!G$2:G$140,0)),0)</f>
        <v>0</v>
      </c>
      <c r="I137" s="26">
        <f t="array" ref="I137">IFERROR(INDEX(StakeholderSalienceMatrix!A$2:A$140,MATCH(G137,StakeholderSalienceMatrix!G$2:G$140,0)),0)</f>
        <v>0</v>
      </c>
      <c r="J137" s="14"/>
      <c r="K137" s="14"/>
      <c r="L137" s="14"/>
      <c r="M137" s="12"/>
      <c r="N137" s="12"/>
      <c r="O137" s="12"/>
      <c r="P137" s="12"/>
    </row>
    <row r="138" spans="1:16" ht="15.75" customHeight="1">
      <c r="A138" s="14"/>
      <c r="B138" s="14"/>
      <c r="C138" s="14"/>
      <c r="D138" s="15" t="s">
        <v>35</v>
      </c>
      <c r="E138" s="15" t="s">
        <v>35</v>
      </c>
      <c r="F138" s="15" t="s">
        <v>35</v>
      </c>
      <c r="G138" s="25"/>
      <c r="H138" s="26">
        <f t="array" ref="H138">IFERROR(INDEX(StakeholderSalienceMatrix!B$2:B$140,MATCH(G138,StakeholderSalienceMatrix!G$2:G$140,0)),0)</f>
        <v>0</v>
      </c>
      <c r="I138" s="26">
        <f t="array" ref="I138">IFERROR(INDEX(StakeholderSalienceMatrix!A$2:A$140,MATCH(G138,StakeholderSalienceMatrix!G$2:G$140,0)),0)</f>
        <v>0</v>
      </c>
      <c r="J138" s="14"/>
      <c r="K138" s="14"/>
      <c r="L138" s="14"/>
      <c r="M138" s="12"/>
      <c r="N138" s="12"/>
      <c r="O138" s="12"/>
      <c r="P138" s="12"/>
    </row>
    <row r="139" spans="1:16" ht="15.75" customHeight="1">
      <c r="A139" s="14"/>
      <c r="B139" s="14"/>
      <c r="C139" s="14"/>
      <c r="D139" s="15" t="s">
        <v>35</v>
      </c>
      <c r="E139" s="15" t="s">
        <v>35</v>
      </c>
      <c r="F139" s="15" t="s">
        <v>35</v>
      </c>
      <c r="G139" s="25"/>
      <c r="H139" s="26">
        <f t="array" ref="H139">IFERROR(INDEX(StakeholderSalienceMatrix!B$2:B$140,MATCH(G139,StakeholderSalienceMatrix!G$2:G$140,0)),0)</f>
        <v>0</v>
      </c>
      <c r="I139" s="26">
        <f t="array" ref="I139">IFERROR(INDEX(StakeholderSalienceMatrix!A$2:A$140,MATCH(G139,StakeholderSalienceMatrix!G$2:G$140,0)),0)</f>
        <v>0</v>
      </c>
      <c r="J139" s="14"/>
      <c r="K139" s="14"/>
      <c r="L139" s="14"/>
      <c r="M139" s="12"/>
      <c r="N139" s="12"/>
      <c r="O139" s="12"/>
      <c r="P139" s="12"/>
    </row>
    <row r="140" spans="1:16" ht="15.75" customHeight="1">
      <c r="A140" s="14"/>
      <c r="B140" s="14"/>
      <c r="C140" s="14"/>
      <c r="D140" s="15" t="s">
        <v>35</v>
      </c>
      <c r="E140" s="15" t="s">
        <v>35</v>
      </c>
      <c r="F140" s="15" t="s">
        <v>35</v>
      </c>
      <c r="G140" s="25"/>
      <c r="H140" s="26">
        <f t="array" ref="H140">IFERROR(INDEX(StakeholderSalienceMatrix!B$2:B$140,MATCH(G140,StakeholderSalienceMatrix!G$2:G$140,0)),0)</f>
        <v>0</v>
      </c>
      <c r="I140" s="26">
        <f t="array" ref="I140">IFERROR(INDEX(StakeholderSalienceMatrix!A$2:A$140,MATCH(G140,StakeholderSalienceMatrix!G$2:G$140,0)),0)</f>
        <v>0</v>
      </c>
      <c r="J140" s="14"/>
      <c r="K140" s="14"/>
      <c r="L140" s="14"/>
      <c r="M140" s="12"/>
      <c r="N140" s="12"/>
      <c r="O140" s="12"/>
      <c r="P140" s="12"/>
    </row>
    <row r="141" spans="1:16" ht="15.75" customHeight="1">
      <c r="A141" s="14"/>
      <c r="B141" s="14"/>
      <c r="C141" s="14"/>
      <c r="D141" s="15" t="s">
        <v>35</v>
      </c>
      <c r="E141" s="15" t="s">
        <v>35</v>
      </c>
      <c r="F141" s="15" t="s">
        <v>35</v>
      </c>
      <c r="G141" s="25"/>
      <c r="H141" s="26">
        <f t="array" ref="H141">IFERROR(INDEX(StakeholderSalienceMatrix!B$2:B$140,MATCH(G141,StakeholderSalienceMatrix!G$2:G$140,0)),0)</f>
        <v>0</v>
      </c>
      <c r="I141" s="26">
        <f t="array" ref="I141">IFERROR(INDEX(StakeholderSalienceMatrix!A$2:A$140,MATCH(G141,StakeholderSalienceMatrix!G$2:G$140,0)),0)</f>
        <v>0</v>
      </c>
      <c r="J141" s="14"/>
      <c r="K141" s="14"/>
      <c r="L141" s="14"/>
      <c r="M141" s="12"/>
      <c r="N141" s="12"/>
      <c r="O141" s="12"/>
      <c r="P141" s="12"/>
    </row>
    <row r="142" spans="1:16" ht="15.75" customHeight="1">
      <c r="A142" s="14"/>
      <c r="B142" s="14"/>
      <c r="C142" s="14"/>
      <c r="D142" s="15" t="s">
        <v>35</v>
      </c>
      <c r="E142" s="15" t="s">
        <v>35</v>
      </c>
      <c r="F142" s="15" t="s">
        <v>35</v>
      </c>
      <c r="G142" s="25"/>
      <c r="H142" s="26">
        <f t="array" ref="H142">IFERROR(INDEX(StakeholderSalienceMatrix!B$2:B$140,MATCH(G142,StakeholderSalienceMatrix!G$2:G$140,0)),0)</f>
        <v>0</v>
      </c>
      <c r="I142" s="26">
        <f t="array" ref="I142">IFERROR(INDEX(StakeholderSalienceMatrix!A$2:A$140,MATCH(G142,StakeholderSalienceMatrix!G$2:G$140,0)),0)</f>
        <v>0</v>
      </c>
      <c r="J142" s="14"/>
      <c r="K142" s="14"/>
      <c r="L142" s="14"/>
      <c r="M142" s="12"/>
      <c r="N142" s="12"/>
      <c r="O142" s="12"/>
      <c r="P142" s="12"/>
    </row>
    <row r="143" spans="1:16" ht="15.75" customHeight="1">
      <c r="A143" s="14"/>
      <c r="B143" s="14"/>
      <c r="C143" s="14"/>
      <c r="D143" s="15" t="s">
        <v>35</v>
      </c>
      <c r="E143" s="15" t="s">
        <v>35</v>
      </c>
      <c r="F143" s="15" t="s">
        <v>35</v>
      </c>
      <c r="G143" s="25"/>
      <c r="H143" s="26">
        <f t="array" ref="H143">IFERROR(INDEX(StakeholderSalienceMatrix!B$2:B$140,MATCH(G143,StakeholderSalienceMatrix!G$2:G$140,0)),0)</f>
        <v>0</v>
      </c>
      <c r="I143" s="26">
        <f t="array" ref="I143">IFERROR(INDEX(StakeholderSalienceMatrix!A$2:A$140,MATCH(G143,StakeholderSalienceMatrix!G$2:G$140,0)),0)</f>
        <v>0</v>
      </c>
      <c r="J143" s="14"/>
      <c r="K143" s="14"/>
      <c r="L143" s="14"/>
      <c r="M143" s="12"/>
      <c r="N143" s="12"/>
      <c r="O143" s="12"/>
      <c r="P143" s="12"/>
    </row>
    <row r="144" spans="1:16" ht="15.75" customHeight="1">
      <c r="A144" s="14"/>
      <c r="B144" s="14"/>
      <c r="C144" s="14"/>
      <c r="D144" s="15" t="s">
        <v>35</v>
      </c>
      <c r="E144" s="15" t="s">
        <v>35</v>
      </c>
      <c r="F144" s="15" t="s">
        <v>35</v>
      </c>
      <c r="G144" s="25"/>
      <c r="H144" s="26">
        <f t="array" ref="H144">IFERROR(INDEX(StakeholderSalienceMatrix!B$2:B$140,MATCH(G144,StakeholderSalienceMatrix!G$2:G$140,0)),0)</f>
        <v>0</v>
      </c>
      <c r="I144" s="26">
        <f t="array" ref="I144">IFERROR(INDEX(StakeholderSalienceMatrix!A$2:A$140,MATCH(G144,StakeholderSalienceMatrix!G$2:G$140,0)),0)</f>
        <v>0</v>
      </c>
      <c r="J144" s="14"/>
      <c r="K144" s="14"/>
      <c r="L144" s="14"/>
      <c r="M144" s="12"/>
      <c r="N144" s="12"/>
      <c r="O144" s="12"/>
      <c r="P144" s="12"/>
    </row>
    <row r="145" spans="1:16" ht="15.75" customHeight="1">
      <c r="A145" s="14"/>
      <c r="B145" s="14"/>
      <c r="C145" s="14"/>
      <c r="D145" s="15" t="s">
        <v>35</v>
      </c>
      <c r="E145" s="15" t="s">
        <v>35</v>
      </c>
      <c r="F145" s="15" t="s">
        <v>35</v>
      </c>
      <c r="G145" s="25"/>
      <c r="H145" s="26">
        <f t="array" ref="H145">IFERROR(INDEX(StakeholderSalienceMatrix!B$2:B$140,MATCH(G145,StakeholderSalienceMatrix!G$2:G$140,0)),0)</f>
        <v>0</v>
      </c>
      <c r="I145" s="26">
        <f t="array" ref="I145">IFERROR(INDEX(StakeholderSalienceMatrix!A$2:A$140,MATCH(G145,StakeholderSalienceMatrix!G$2:G$140,0)),0)</f>
        <v>0</v>
      </c>
      <c r="J145" s="14"/>
      <c r="K145" s="14"/>
      <c r="L145" s="14"/>
      <c r="M145" s="12"/>
      <c r="N145" s="12"/>
      <c r="O145" s="12"/>
      <c r="P145" s="12"/>
    </row>
    <row r="146" spans="1:16" ht="15.75" customHeight="1">
      <c r="A146" s="14"/>
      <c r="B146" s="14"/>
      <c r="C146" s="14"/>
      <c r="D146" s="15" t="s">
        <v>35</v>
      </c>
      <c r="E146" s="15" t="s">
        <v>35</v>
      </c>
      <c r="F146" s="15" t="s">
        <v>35</v>
      </c>
      <c r="G146" s="25"/>
      <c r="H146" s="26">
        <f t="array" ref="H146">IFERROR(INDEX(StakeholderSalienceMatrix!B$2:B$140,MATCH(G146,StakeholderSalienceMatrix!G$2:G$140,0)),0)</f>
        <v>0</v>
      </c>
      <c r="I146" s="26">
        <f t="array" ref="I146">IFERROR(INDEX(StakeholderSalienceMatrix!A$2:A$140,MATCH(G146,StakeholderSalienceMatrix!G$2:G$140,0)),0)</f>
        <v>0</v>
      </c>
      <c r="J146" s="14"/>
      <c r="K146" s="14"/>
      <c r="L146" s="14"/>
      <c r="M146" s="12"/>
      <c r="N146" s="12"/>
      <c r="O146" s="12"/>
      <c r="P146" s="12"/>
    </row>
    <row r="147" spans="1:16" ht="15.75" customHeight="1">
      <c r="A147" s="14"/>
      <c r="B147" s="14"/>
      <c r="C147" s="14"/>
      <c r="D147" s="15" t="s">
        <v>35</v>
      </c>
      <c r="E147" s="15" t="s">
        <v>35</v>
      </c>
      <c r="F147" s="15" t="s">
        <v>35</v>
      </c>
      <c r="G147" s="25"/>
      <c r="H147" s="26">
        <f t="array" ref="H147">IFERROR(INDEX(StakeholderSalienceMatrix!B$2:B$140,MATCH(G147,StakeholderSalienceMatrix!G$2:G$140,0)),0)</f>
        <v>0</v>
      </c>
      <c r="I147" s="26">
        <f t="array" ref="I147">IFERROR(INDEX(StakeholderSalienceMatrix!A$2:A$140,MATCH(G147,StakeholderSalienceMatrix!G$2:G$140,0)),0)</f>
        <v>0</v>
      </c>
      <c r="J147" s="14"/>
      <c r="K147" s="14"/>
      <c r="L147" s="14"/>
      <c r="M147" s="12"/>
      <c r="N147" s="12"/>
      <c r="O147" s="12"/>
      <c r="P147" s="12"/>
    </row>
    <row r="148" spans="1:16" ht="15.75" customHeight="1">
      <c r="A148" s="14"/>
      <c r="B148" s="14"/>
      <c r="C148" s="14"/>
      <c r="D148" s="15" t="s">
        <v>35</v>
      </c>
      <c r="E148" s="15" t="s">
        <v>35</v>
      </c>
      <c r="F148" s="15" t="s">
        <v>35</v>
      </c>
      <c r="G148" s="25"/>
      <c r="H148" s="26">
        <f t="array" ref="H148">IFERROR(INDEX(StakeholderSalienceMatrix!B$2:B$140,MATCH(G148,StakeholderSalienceMatrix!G$2:G$140,0)),0)</f>
        <v>0</v>
      </c>
      <c r="I148" s="26">
        <f t="array" ref="I148">IFERROR(INDEX(StakeholderSalienceMatrix!A$2:A$140,MATCH(G148,StakeholderSalienceMatrix!G$2:G$140,0)),0)</f>
        <v>0</v>
      </c>
      <c r="J148" s="14"/>
      <c r="K148" s="14"/>
      <c r="L148" s="14"/>
      <c r="M148" s="12"/>
      <c r="N148" s="12"/>
      <c r="O148" s="12"/>
      <c r="P148" s="12"/>
    </row>
    <row r="149" spans="1:16" ht="15.75" customHeight="1">
      <c r="A149" s="14"/>
      <c r="B149" s="14"/>
      <c r="C149" s="14"/>
      <c r="D149" s="15" t="s">
        <v>35</v>
      </c>
      <c r="E149" s="15" t="s">
        <v>35</v>
      </c>
      <c r="F149" s="15" t="s">
        <v>35</v>
      </c>
      <c r="G149" s="25"/>
      <c r="H149" s="26">
        <f t="array" ref="H149">IFERROR(INDEX(StakeholderSalienceMatrix!B$2:B$140,MATCH(G149,StakeholderSalienceMatrix!G$2:G$140,0)),0)</f>
        <v>0</v>
      </c>
      <c r="I149" s="26">
        <f t="array" ref="I149">IFERROR(INDEX(StakeholderSalienceMatrix!A$2:A$140,MATCH(G149,StakeholderSalienceMatrix!G$2:G$140,0)),0)</f>
        <v>0</v>
      </c>
      <c r="J149" s="14"/>
      <c r="K149" s="14"/>
      <c r="L149" s="14"/>
      <c r="M149" s="12"/>
      <c r="N149" s="12"/>
      <c r="O149" s="12"/>
      <c r="P149" s="12"/>
    </row>
    <row r="150" spans="1:16" ht="15.75" customHeight="1">
      <c r="A150" s="14"/>
      <c r="B150" s="14"/>
      <c r="C150" s="14"/>
      <c r="D150" s="15" t="s">
        <v>35</v>
      </c>
      <c r="E150" s="15" t="s">
        <v>35</v>
      </c>
      <c r="F150" s="15" t="s">
        <v>35</v>
      </c>
      <c r="G150" s="25"/>
      <c r="H150" s="26">
        <f t="array" ref="H150">IFERROR(INDEX(StakeholderSalienceMatrix!B$2:B$140,MATCH(G150,StakeholderSalienceMatrix!G$2:G$140,0)),0)</f>
        <v>0</v>
      </c>
      <c r="I150" s="26">
        <f t="array" ref="I150">IFERROR(INDEX(StakeholderSalienceMatrix!A$2:A$140,MATCH(G150,StakeholderSalienceMatrix!G$2:G$140,0)),0)</f>
        <v>0</v>
      </c>
      <c r="J150" s="14"/>
      <c r="K150" s="14"/>
      <c r="L150" s="14"/>
      <c r="M150" s="12"/>
      <c r="N150" s="12"/>
      <c r="O150" s="12"/>
      <c r="P150" s="12"/>
    </row>
    <row r="151" spans="1:16" ht="15.75" customHeight="1">
      <c r="A151" s="14"/>
      <c r="B151" s="14"/>
      <c r="C151" s="14"/>
      <c r="D151" s="15" t="s">
        <v>35</v>
      </c>
      <c r="E151" s="15" t="s">
        <v>35</v>
      </c>
      <c r="F151" s="15" t="s">
        <v>35</v>
      </c>
      <c r="G151" s="25"/>
      <c r="H151" s="26">
        <f t="array" ref="H151">IFERROR(INDEX(StakeholderSalienceMatrix!B$2:B$140,MATCH(G151,StakeholderSalienceMatrix!G$2:G$140,0)),0)</f>
        <v>0</v>
      </c>
      <c r="I151" s="26">
        <f t="array" ref="I151">IFERROR(INDEX(StakeholderSalienceMatrix!A$2:A$140,MATCH(G151,StakeholderSalienceMatrix!G$2:G$140,0)),0)</f>
        <v>0</v>
      </c>
      <c r="J151" s="14"/>
      <c r="K151" s="14"/>
      <c r="L151" s="14"/>
      <c r="M151" s="12"/>
      <c r="N151" s="12"/>
      <c r="O151" s="12"/>
      <c r="P151" s="12"/>
    </row>
    <row r="152" spans="1:16" ht="15.75" customHeight="1">
      <c r="A152" s="14"/>
      <c r="B152" s="14"/>
      <c r="C152" s="14"/>
      <c r="D152" s="15" t="s">
        <v>35</v>
      </c>
      <c r="E152" s="15" t="s">
        <v>35</v>
      </c>
      <c r="F152" s="15" t="s">
        <v>35</v>
      </c>
      <c r="G152" s="25"/>
      <c r="H152" s="26">
        <f t="array" ref="H152">IFERROR(INDEX(StakeholderSalienceMatrix!B$2:B$140,MATCH(G152,StakeholderSalienceMatrix!G$2:G$140,0)),0)</f>
        <v>0</v>
      </c>
      <c r="I152" s="26">
        <f t="array" ref="I152">IFERROR(INDEX(StakeholderSalienceMatrix!A$2:A$140,MATCH(G152,StakeholderSalienceMatrix!G$2:G$140,0)),0)</f>
        <v>0</v>
      </c>
      <c r="J152" s="14"/>
      <c r="K152" s="14"/>
      <c r="L152" s="14"/>
      <c r="M152" s="12"/>
      <c r="N152" s="12"/>
      <c r="O152" s="12"/>
      <c r="P152" s="12"/>
    </row>
    <row r="153" spans="1:16" ht="15.75" customHeight="1">
      <c r="A153" s="14"/>
      <c r="B153" s="14"/>
      <c r="C153" s="14"/>
      <c r="D153" s="15" t="s">
        <v>35</v>
      </c>
      <c r="E153" s="15" t="s">
        <v>35</v>
      </c>
      <c r="F153" s="15" t="s">
        <v>35</v>
      </c>
      <c r="G153" s="25"/>
      <c r="H153" s="26">
        <f t="array" ref="H153">IFERROR(INDEX(StakeholderSalienceMatrix!B$2:B$140,MATCH(G153,StakeholderSalienceMatrix!G$2:G$140,0)),0)</f>
        <v>0</v>
      </c>
      <c r="I153" s="26">
        <f t="array" ref="I153">IFERROR(INDEX(StakeholderSalienceMatrix!A$2:A$140,MATCH(G153,StakeholderSalienceMatrix!G$2:G$140,0)),0)</f>
        <v>0</v>
      </c>
      <c r="J153" s="14"/>
      <c r="K153" s="14"/>
      <c r="L153" s="14"/>
      <c r="M153" s="12"/>
      <c r="N153" s="12"/>
      <c r="O153" s="12"/>
      <c r="P153" s="12"/>
    </row>
    <row r="154" spans="1:16" ht="15.75" customHeight="1">
      <c r="A154" s="14"/>
      <c r="B154" s="14"/>
      <c r="C154" s="14"/>
      <c r="D154" s="15" t="s">
        <v>35</v>
      </c>
      <c r="E154" s="15" t="s">
        <v>35</v>
      </c>
      <c r="F154" s="15" t="s">
        <v>35</v>
      </c>
      <c r="G154" s="25"/>
      <c r="H154" s="26">
        <f t="array" ref="H154">IFERROR(INDEX(StakeholderSalienceMatrix!B$2:B$140,MATCH(G154,StakeholderSalienceMatrix!G$2:G$140,0)),0)</f>
        <v>0</v>
      </c>
      <c r="I154" s="26">
        <f t="array" ref="I154">IFERROR(INDEX(StakeholderSalienceMatrix!A$2:A$140,MATCH(G154,StakeholderSalienceMatrix!G$2:G$140,0)),0)</f>
        <v>0</v>
      </c>
      <c r="J154" s="14"/>
      <c r="K154" s="14"/>
      <c r="L154" s="14"/>
      <c r="M154" s="12"/>
      <c r="N154" s="12"/>
      <c r="O154" s="12"/>
      <c r="P154" s="12"/>
    </row>
    <row r="155" spans="1:16" ht="15.75" customHeight="1">
      <c r="A155" s="14"/>
      <c r="B155" s="14"/>
      <c r="C155" s="14"/>
      <c r="D155" s="15" t="s">
        <v>35</v>
      </c>
      <c r="E155" s="15" t="s">
        <v>35</v>
      </c>
      <c r="F155" s="15" t="s">
        <v>35</v>
      </c>
      <c r="G155" s="25"/>
      <c r="H155" s="26">
        <f t="array" ref="H155">IFERROR(INDEX(StakeholderSalienceMatrix!B$2:B$140,MATCH(G155,StakeholderSalienceMatrix!G$2:G$140,0)),0)</f>
        <v>0</v>
      </c>
      <c r="I155" s="26">
        <f t="array" ref="I155">IFERROR(INDEX(StakeholderSalienceMatrix!A$2:A$140,MATCH(G155,StakeholderSalienceMatrix!G$2:G$140,0)),0)</f>
        <v>0</v>
      </c>
      <c r="J155" s="14"/>
      <c r="K155" s="14"/>
      <c r="L155" s="14"/>
      <c r="M155" s="12"/>
      <c r="N155" s="12"/>
      <c r="O155" s="12"/>
      <c r="P155" s="12"/>
    </row>
    <row r="156" spans="1:16" ht="15.75" customHeight="1">
      <c r="A156" s="14"/>
      <c r="B156" s="14"/>
      <c r="C156" s="14"/>
      <c r="D156" s="15" t="s">
        <v>35</v>
      </c>
      <c r="E156" s="15" t="s">
        <v>35</v>
      </c>
      <c r="F156" s="15" t="s">
        <v>35</v>
      </c>
      <c r="G156" s="25"/>
      <c r="H156" s="26">
        <f t="array" ref="H156">IFERROR(INDEX(StakeholderSalienceMatrix!B$2:B$140,MATCH(G156,StakeholderSalienceMatrix!G$2:G$140,0)),0)</f>
        <v>0</v>
      </c>
      <c r="I156" s="26">
        <f t="array" ref="I156">IFERROR(INDEX(StakeholderSalienceMatrix!A$2:A$140,MATCH(G156,StakeholderSalienceMatrix!G$2:G$140,0)),0)</f>
        <v>0</v>
      </c>
      <c r="J156" s="14"/>
      <c r="K156" s="14"/>
      <c r="L156" s="14"/>
      <c r="M156" s="12"/>
      <c r="N156" s="12"/>
      <c r="O156" s="12"/>
      <c r="P156" s="12"/>
    </row>
    <row r="157" spans="1:16" ht="15.75" customHeight="1">
      <c r="A157" s="14"/>
      <c r="B157" s="14"/>
      <c r="C157" s="14"/>
      <c r="D157" s="15" t="s">
        <v>35</v>
      </c>
      <c r="E157" s="15" t="s">
        <v>35</v>
      </c>
      <c r="F157" s="15" t="s">
        <v>35</v>
      </c>
      <c r="G157" s="25"/>
      <c r="H157" s="26">
        <f t="array" ref="H157">IFERROR(INDEX(StakeholderSalienceMatrix!B$2:B$140,MATCH(G157,StakeholderSalienceMatrix!G$2:G$140,0)),0)</f>
        <v>0</v>
      </c>
      <c r="I157" s="26">
        <f t="array" ref="I157">IFERROR(INDEX(StakeholderSalienceMatrix!A$2:A$140,MATCH(G157,StakeholderSalienceMatrix!G$2:G$140,0)),0)</f>
        <v>0</v>
      </c>
      <c r="J157" s="14"/>
      <c r="K157" s="14"/>
      <c r="L157" s="14"/>
      <c r="M157" s="12"/>
      <c r="N157" s="12"/>
      <c r="O157" s="12"/>
      <c r="P157" s="12"/>
    </row>
    <row r="158" spans="1:16" ht="15.75" customHeight="1">
      <c r="A158" s="14"/>
      <c r="B158" s="14"/>
      <c r="C158" s="14"/>
      <c r="D158" s="15" t="s">
        <v>35</v>
      </c>
      <c r="E158" s="15" t="s">
        <v>35</v>
      </c>
      <c r="F158" s="15" t="s">
        <v>35</v>
      </c>
      <c r="G158" s="25"/>
      <c r="H158" s="26">
        <f t="array" ref="H158">IFERROR(INDEX(StakeholderSalienceMatrix!B$2:B$140,MATCH(G158,StakeholderSalienceMatrix!G$2:G$140,0)),0)</f>
        <v>0</v>
      </c>
      <c r="I158" s="26">
        <f t="array" ref="I158">IFERROR(INDEX(StakeholderSalienceMatrix!A$2:A$140,MATCH(G158,StakeholderSalienceMatrix!G$2:G$140,0)),0)</f>
        <v>0</v>
      </c>
      <c r="J158" s="14"/>
      <c r="K158" s="14"/>
      <c r="L158" s="14"/>
      <c r="M158" s="12"/>
      <c r="N158" s="12"/>
      <c r="O158" s="12"/>
      <c r="P158" s="12"/>
    </row>
    <row r="159" spans="1:16" ht="15.75" customHeight="1">
      <c r="A159" s="14"/>
      <c r="B159" s="14"/>
      <c r="C159" s="14"/>
      <c r="D159" s="15" t="s">
        <v>35</v>
      </c>
      <c r="E159" s="15" t="s">
        <v>35</v>
      </c>
      <c r="F159" s="15" t="s">
        <v>35</v>
      </c>
      <c r="G159" s="25"/>
      <c r="H159" s="26">
        <f t="array" ref="H159">IFERROR(INDEX(StakeholderSalienceMatrix!B$2:B$140,MATCH(G159,StakeholderSalienceMatrix!G$2:G$140,0)),0)</f>
        <v>0</v>
      </c>
      <c r="I159" s="26">
        <f t="array" ref="I159">IFERROR(INDEX(StakeholderSalienceMatrix!A$2:A$140,MATCH(G159,StakeholderSalienceMatrix!G$2:G$140,0)),0)</f>
        <v>0</v>
      </c>
      <c r="J159" s="14"/>
      <c r="K159" s="14"/>
      <c r="L159" s="14"/>
      <c r="M159" s="12"/>
      <c r="N159" s="12"/>
      <c r="O159" s="12"/>
      <c r="P159" s="12"/>
    </row>
    <row r="160" spans="1:16" ht="15.75" customHeight="1">
      <c r="A160" s="14"/>
      <c r="B160" s="14"/>
      <c r="C160" s="14"/>
      <c r="D160" s="15" t="s">
        <v>35</v>
      </c>
      <c r="E160" s="15" t="s">
        <v>35</v>
      </c>
      <c r="F160" s="15" t="s">
        <v>35</v>
      </c>
      <c r="G160" s="25"/>
      <c r="H160" s="26">
        <f t="array" ref="H160">IFERROR(INDEX(StakeholderSalienceMatrix!B$2:B$140,MATCH(G160,StakeholderSalienceMatrix!G$2:G$140,0)),0)</f>
        <v>0</v>
      </c>
      <c r="I160" s="26">
        <f t="array" ref="I160">IFERROR(INDEX(StakeholderSalienceMatrix!A$2:A$140,MATCH(G160,StakeholderSalienceMatrix!G$2:G$140,0)),0)</f>
        <v>0</v>
      </c>
      <c r="J160" s="14"/>
      <c r="K160" s="14"/>
      <c r="L160" s="14"/>
      <c r="M160" s="12"/>
      <c r="N160" s="12"/>
      <c r="O160" s="12"/>
      <c r="P160" s="12"/>
    </row>
    <row r="161" spans="1:16" ht="15.75" customHeight="1">
      <c r="A161" s="14"/>
      <c r="B161" s="14"/>
      <c r="C161" s="14"/>
      <c r="D161" s="15" t="s">
        <v>35</v>
      </c>
      <c r="E161" s="15" t="s">
        <v>35</v>
      </c>
      <c r="F161" s="15" t="s">
        <v>35</v>
      </c>
      <c r="G161" s="25"/>
      <c r="H161" s="26">
        <f t="array" ref="H161">IFERROR(INDEX(StakeholderSalienceMatrix!B$2:B$140,MATCH(G161,StakeholderSalienceMatrix!G$2:G$140,0)),0)</f>
        <v>0</v>
      </c>
      <c r="I161" s="26">
        <f t="array" ref="I161">IFERROR(INDEX(StakeholderSalienceMatrix!A$2:A$140,MATCH(G161,StakeholderSalienceMatrix!G$2:G$140,0)),0)</f>
        <v>0</v>
      </c>
      <c r="J161" s="14"/>
      <c r="K161" s="14"/>
      <c r="L161" s="14"/>
      <c r="M161" s="12"/>
      <c r="N161" s="12"/>
      <c r="O161" s="12"/>
      <c r="P161" s="12"/>
    </row>
    <row r="162" spans="1:16" ht="15.75" customHeight="1">
      <c r="A162" s="14"/>
      <c r="B162" s="14"/>
      <c r="C162" s="14"/>
      <c r="D162" s="15" t="s">
        <v>35</v>
      </c>
      <c r="E162" s="15" t="s">
        <v>35</v>
      </c>
      <c r="F162" s="15" t="s">
        <v>35</v>
      </c>
      <c r="G162" s="25"/>
      <c r="H162" s="26">
        <f t="array" ref="H162">IFERROR(INDEX(StakeholderSalienceMatrix!B$2:B$140,MATCH(G162,StakeholderSalienceMatrix!G$2:G$140,0)),0)</f>
        <v>0</v>
      </c>
      <c r="I162" s="26">
        <f t="array" ref="I162">IFERROR(INDEX(StakeholderSalienceMatrix!A$2:A$140,MATCH(G162,StakeholderSalienceMatrix!G$2:G$140,0)),0)</f>
        <v>0</v>
      </c>
      <c r="J162" s="14"/>
      <c r="K162" s="14"/>
      <c r="L162" s="14"/>
      <c r="M162" s="12"/>
      <c r="N162" s="12"/>
      <c r="O162" s="12"/>
      <c r="P162" s="12"/>
    </row>
    <row r="163" spans="1:16" ht="15.75" customHeight="1">
      <c r="A163" s="14"/>
      <c r="B163" s="14"/>
      <c r="C163" s="14"/>
      <c r="D163" s="15" t="s">
        <v>35</v>
      </c>
      <c r="E163" s="15" t="s">
        <v>35</v>
      </c>
      <c r="F163" s="15" t="s">
        <v>35</v>
      </c>
      <c r="G163" s="25"/>
      <c r="H163" s="26">
        <f t="array" ref="H163">IFERROR(INDEX(StakeholderSalienceMatrix!B$2:B$140,MATCH(G163,StakeholderSalienceMatrix!G$2:G$140,0)),0)</f>
        <v>0</v>
      </c>
      <c r="I163" s="26">
        <f t="array" ref="I163">IFERROR(INDEX(StakeholderSalienceMatrix!A$2:A$140,MATCH(G163,StakeholderSalienceMatrix!G$2:G$140,0)),0)</f>
        <v>0</v>
      </c>
      <c r="J163" s="14"/>
      <c r="K163" s="14"/>
      <c r="L163" s="14"/>
      <c r="M163" s="12"/>
      <c r="N163" s="12"/>
      <c r="O163" s="12"/>
      <c r="P163" s="12"/>
    </row>
    <row r="164" spans="1:16" ht="15.75" customHeight="1">
      <c r="A164" s="14"/>
      <c r="B164" s="14"/>
      <c r="C164" s="14"/>
      <c r="D164" s="15" t="s">
        <v>35</v>
      </c>
      <c r="E164" s="15" t="s">
        <v>35</v>
      </c>
      <c r="F164" s="15" t="s">
        <v>35</v>
      </c>
      <c r="G164" s="25"/>
      <c r="H164" s="26">
        <f t="array" ref="H164">IFERROR(INDEX(StakeholderSalienceMatrix!B$2:B$140,MATCH(G164,StakeholderSalienceMatrix!G$2:G$140,0)),0)</f>
        <v>0</v>
      </c>
      <c r="I164" s="26">
        <f t="array" ref="I164">IFERROR(INDEX(StakeholderSalienceMatrix!A$2:A$140,MATCH(G164,StakeholderSalienceMatrix!G$2:G$140,0)),0)</f>
        <v>0</v>
      </c>
      <c r="J164" s="14"/>
      <c r="K164" s="14"/>
      <c r="L164" s="14"/>
      <c r="M164" s="12"/>
      <c r="N164" s="12"/>
      <c r="O164" s="12"/>
      <c r="P164" s="12"/>
    </row>
    <row r="165" spans="1:16" ht="15.75" customHeight="1">
      <c r="A165" s="14"/>
      <c r="B165" s="14"/>
      <c r="C165" s="14"/>
      <c r="D165" s="15" t="s">
        <v>35</v>
      </c>
      <c r="E165" s="15" t="s">
        <v>35</v>
      </c>
      <c r="F165" s="15" t="s">
        <v>35</v>
      </c>
      <c r="G165" s="25"/>
      <c r="H165" s="26">
        <f t="array" ref="H165">IFERROR(INDEX(StakeholderSalienceMatrix!B$2:B$140,MATCH(G165,StakeholderSalienceMatrix!G$2:G$140,0)),0)</f>
        <v>0</v>
      </c>
      <c r="I165" s="26">
        <f t="array" ref="I165">IFERROR(INDEX(StakeholderSalienceMatrix!A$2:A$140,MATCH(G165,StakeholderSalienceMatrix!G$2:G$140,0)),0)</f>
        <v>0</v>
      </c>
      <c r="J165" s="14"/>
      <c r="K165" s="14"/>
      <c r="L165" s="14"/>
      <c r="M165" s="12"/>
      <c r="N165" s="12"/>
      <c r="O165" s="12"/>
      <c r="P165" s="12"/>
    </row>
    <row r="166" spans="1:16" ht="15.75" customHeight="1">
      <c r="A166" s="14"/>
      <c r="B166" s="14"/>
      <c r="C166" s="14"/>
      <c r="D166" s="15" t="s">
        <v>35</v>
      </c>
      <c r="E166" s="15" t="s">
        <v>35</v>
      </c>
      <c r="F166" s="15" t="s">
        <v>35</v>
      </c>
      <c r="G166" s="25"/>
      <c r="H166" s="26">
        <f t="array" ref="H166">IFERROR(INDEX(StakeholderSalienceMatrix!B$2:B$140,MATCH(G166,StakeholderSalienceMatrix!G$2:G$140,0)),0)</f>
        <v>0</v>
      </c>
      <c r="I166" s="26">
        <f t="array" ref="I166">IFERROR(INDEX(StakeholderSalienceMatrix!A$2:A$140,MATCH(G166,StakeholderSalienceMatrix!G$2:G$140,0)),0)</f>
        <v>0</v>
      </c>
      <c r="J166" s="14"/>
      <c r="K166" s="14"/>
      <c r="L166" s="14"/>
      <c r="M166" s="12"/>
      <c r="N166" s="12"/>
      <c r="O166" s="12"/>
      <c r="P166" s="12"/>
    </row>
    <row r="167" spans="1:16" ht="15.75" customHeight="1">
      <c r="A167" s="14"/>
      <c r="B167" s="14"/>
      <c r="C167" s="14"/>
      <c r="D167" s="15" t="s">
        <v>35</v>
      </c>
      <c r="E167" s="15" t="s">
        <v>35</v>
      </c>
      <c r="F167" s="15" t="s">
        <v>35</v>
      </c>
      <c r="G167" s="25"/>
      <c r="H167" s="26">
        <f t="array" ref="H167">IFERROR(INDEX(StakeholderSalienceMatrix!B$2:B$140,MATCH(G167,StakeholderSalienceMatrix!G$2:G$140,0)),0)</f>
        <v>0</v>
      </c>
      <c r="I167" s="26">
        <f t="array" ref="I167">IFERROR(INDEX(StakeholderSalienceMatrix!A$2:A$140,MATCH(G167,StakeholderSalienceMatrix!G$2:G$140,0)),0)</f>
        <v>0</v>
      </c>
      <c r="J167" s="14"/>
      <c r="K167" s="14"/>
      <c r="L167" s="14"/>
      <c r="M167" s="12"/>
      <c r="N167" s="12"/>
      <c r="O167" s="12"/>
      <c r="P167" s="12"/>
    </row>
    <row r="168" spans="1:16" ht="15.75" customHeight="1">
      <c r="A168" s="14"/>
      <c r="B168" s="14"/>
      <c r="C168" s="14"/>
      <c r="D168" s="15" t="s">
        <v>35</v>
      </c>
      <c r="E168" s="15" t="s">
        <v>35</v>
      </c>
      <c r="F168" s="15" t="s">
        <v>35</v>
      </c>
      <c r="G168" s="25"/>
      <c r="H168" s="26">
        <f t="array" ref="H168">IFERROR(INDEX(StakeholderSalienceMatrix!B$2:B$140,MATCH(G168,StakeholderSalienceMatrix!G$2:G$140,0)),0)</f>
        <v>0</v>
      </c>
      <c r="I168" s="26">
        <f t="array" ref="I168">IFERROR(INDEX(StakeholderSalienceMatrix!A$2:A$140,MATCH(G168,StakeholderSalienceMatrix!G$2:G$140,0)),0)</f>
        <v>0</v>
      </c>
      <c r="J168" s="14"/>
      <c r="K168" s="14"/>
      <c r="L168" s="14"/>
      <c r="M168" s="12"/>
      <c r="N168" s="12"/>
      <c r="O168" s="12"/>
      <c r="P168" s="12"/>
    </row>
    <row r="169" spans="1:16" ht="15.75" customHeight="1">
      <c r="A169" s="14"/>
      <c r="B169" s="14"/>
      <c r="C169" s="14"/>
      <c r="D169" s="15" t="s">
        <v>35</v>
      </c>
      <c r="E169" s="15" t="s">
        <v>35</v>
      </c>
      <c r="F169" s="15" t="s">
        <v>35</v>
      </c>
      <c r="G169" s="25"/>
      <c r="H169" s="26">
        <f t="array" ref="H169">IFERROR(INDEX(StakeholderSalienceMatrix!B$2:B$140,MATCH(G169,StakeholderSalienceMatrix!G$2:G$140,0)),0)</f>
        <v>0</v>
      </c>
      <c r="I169" s="26">
        <f t="array" ref="I169">IFERROR(INDEX(StakeholderSalienceMatrix!A$2:A$140,MATCH(G169,StakeholderSalienceMatrix!G$2:G$140,0)),0)</f>
        <v>0</v>
      </c>
      <c r="J169" s="14"/>
      <c r="K169" s="14"/>
      <c r="L169" s="14"/>
      <c r="M169" s="12"/>
      <c r="N169" s="12"/>
      <c r="O169" s="12"/>
      <c r="P169" s="12"/>
    </row>
    <row r="170" spans="1:16" ht="15.75" customHeight="1">
      <c r="A170" s="14"/>
      <c r="B170" s="14"/>
      <c r="C170" s="14"/>
      <c r="D170" s="15" t="s">
        <v>35</v>
      </c>
      <c r="E170" s="15" t="s">
        <v>35</v>
      </c>
      <c r="F170" s="15" t="s">
        <v>35</v>
      </c>
      <c r="G170" s="25"/>
      <c r="H170" s="26">
        <f t="array" ref="H170">IFERROR(INDEX(StakeholderSalienceMatrix!B$2:B$140,MATCH(G170,StakeholderSalienceMatrix!G$2:G$140,0)),0)</f>
        <v>0</v>
      </c>
      <c r="I170" s="26">
        <f t="array" ref="I170">IFERROR(INDEX(StakeholderSalienceMatrix!A$2:A$140,MATCH(G170,StakeholderSalienceMatrix!G$2:G$140,0)),0)</f>
        <v>0</v>
      </c>
      <c r="J170" s="14"/>
      <c r="K170" s="14"/>
      <c r="L170" s="14"/>
      <c r="M170" s="12"/>
      <c r="N170" s="12"/>
      <c r="O170" s="12"/>
      <c r="P170" s="12"/>
    </row>
    <row r="171" spans="1:16" ht="15.75" customHeight="1">
      <c r="A171" s="14"/>
      <c r="B171" s="14"/>
      <c r="C171" s="14"/>
      <c r="D171" s="15" t="s">
        <v>35</v>
      </c>
      <c r="E171" s="15" t="s">
        <v>35</v>
      </c>
      <c r="F171" s="15" t="s">
        <v>35</v>
      </c>
      <c r="G171" s="25"/>
      <c r="H171" s="26">
        <f t="array" ref="H171">IFERROR(INDEX(StakeholderSalienceMatrix!B$2:B$140,MATCH(G171,StakeholderSalienceMatrix!G$2:G$140,0)),0)</f>
        <v>0</v>
      </c>
      <c r="I171" s="26">
        <f t="array" ref="I171">IFERROR(INDEX(StakeholderSalienceMatrix!A$2:A$140,MATCH(G171,StakeholderSalienceMatrix!G$2:G$140,0)),0)</f>
        <v>0</v>
      </c>
      <c r="J171" s="14"/>
      <c r="K171" s="14"/>
      <c r="L171" s="14"/>
      <c r="M171" s="12"/>
      <c r="N171" s="12"/>
      <c r="O171" s="12"/>
      <c r="P171" s="12"/>
    </row>
    <row r="172" spans="1:16" ht="15.75" customHeight="1">
      <c r="A172" s="14"/>
      <c r="B172" s="14"/>
      <c r="C172" s="14"/>
      <c r="D172" s="15" t="s">
        <v>35</v>
      </c>
      <c r="E172" s="15" t="s">
        <v>35</v>
      </c>
      <c r="F172" s="15" t="s">
        <v>35</v>
      </c>
      <c r="G172" s="25"/>
      <c r="H172" s="26">
        <f t="array" ref="H172">IFERROR(INDEX(StakeholderSalienceMatrix!B$2:B$140,MATCH(G172,StakeholderSalienceMatrix!G$2:G$140,0)),0)</f>
        <v>0</v>
      </c>
      <c r="I172" s="26">
        <f t="array" ref="I172">IFERROR(INDEX(StakeholderSalienceMatrix!A$2:A$140,MATCH(G172,StakeholderSalienceMatrix!G$2:G$140,0)),0)</f>
        <v>0</v>
      </c>
      <c r="J172" s="14"/>
      <c r="K172" s="14"/>
      <c r="L172" s="14"/>
      <c r="M172" s="12"/>
      <c r="N172" s="12"/>
      <c r="O172" s="12"/>
      <c r="P172" s="12"/>
    </row>
    <row r="173" spans="1:16" ht="15.75" customHeight="1">
      <c r="A173" s="14"/>
      <c r="B173" s="14"/>
      <c r="C173" s="14"/>
      <c r="D173" s="15" t="s">
        <v>35</v>
      </c>
      <c r="E173" s="15" t="s">
        <v>35</v>
      </c>
      <c r="F173" s="15" t="s">
        <v>35</v>
      </c>
      <c r="G173" s="25"/>
      <c r="H173" s="26">
        <f t="array" ref="H173">IFERROR(INDEX(StakeholderSalienceMatrix!B$2:B$140,MATCH(G173,StakeholderSalienceMatrix!G$2:G$140,0)),0)</f>
        <v>0</v>
      </c>
      <c r="I173" s="26">
        <f t="array" ref="I173">IFERROR(INDEX(StakeholderSalienceMatrix!A$2:A$140,MATCH(G173,StakeholderSalienceMatrix!G$2:G$140,0)),0)</f>
        <v>0</v>
      </c>
      <c r="J173" s="14"/>
      <c r="K173" s="14"/>
      <c r="L173" s="14"/>
      <c r="M173" s="12"/>
      <c r="N173" s="12"/>
      <c r="O173" s="12"/>
      <c r="P173" s="12"/>
    </row>
    <row r="174" spans="1:16" ht="15.75" customHeight="1">
      <c r="A174" s="14"/>
      <c r="B174" s="14"/>
      <c r="C174" s="14"/>
      <c r="D174" s="15" t="s">
        <v>35</v>
      </c>
      <c r="E174" s="15" t="s">
        <v>35</v>
      </c>
      <c r="F174" s="15" t="s">
        <v>35</v>
      </c>
      <c r="G174" s="25"/>
      <c r="H174" s="26">
        <f t="array" ref="H174">IFERROR(INDEX(StakeholderSalienceMatrix!B$2:B$140,MATCH(G174,StakeholderSalienceMatrix!G$2:G$140,0)),0)</f>
        <v>0</v>
      </c>
      <c r="I174" s="26">
        <f t="array" ref="I174">IFERROR(INDEX(StakeholderSalienceMatrix!A$2:A$140,MATCH(G174,StakeholderSalienceMatrix!G$2:G$140,0)),0)</f>
        <v>0</v>
      </c>
      <c r="J174" s="14"/>
      <c r="K174" s="14"/>
      <c r="L174" s="14"/>
      <c r="M174" s="12"/>
      <c r="N174" s="12"/>
      <c r="O174" s="12"/>
      <c r="P174" s="12"/>
    </row>
    <row r="175" spans="1:16" ht="15.75" customHeight="1">
      <c r="A175" s="14"/>
      <c r="B175" s="14"/>
      <c r="C175" s="14"/>
      <c r="D175" s="15" t="s">
        <v>35</v>
      </c>
      <c r="E175" s="15" t="s">
        <v>35</v>
      </c>
      <c r="F175" s="15" t="s">
        <v>35</v>
      </c>
      <c r="G175" s="25"/>
      <c r="H175" s="26">
        <f t="array" ref="H175">IFERROR(INDEX(StakeholderSalienceMatrix!B$2:B$140,MATCH(G175,StakeholderSalienceMatrix!G$2:G$140,0)),0)</f>
        <v>0</v>
      </c>
      <c r="I175" s="26">
        <f t="array" ref="I175">IFERROR(INDEX(StakeholderSalienceMatrix!A$2:A$140,MATCH(G175,StakeholderSalienceMatrix!G$2:G$140,0)),0)</f>
        <v>0</v>
      </c>
      <c r="J175" s="14"/>
      <c r="K175" s="14"/>
      <c r="L175" s="14"/>
      <c r="M175" s="12"/>
      <c r="N175" s="12"/>
      <c r="O175" s="12"/>
      <c r="P175" s="12"/>
    </row>
    <row r="176" spans="1:16" ht="15.75" customHeight="1">
      <c r="A176" s="14"/>
      <c r="B176" s="14"/>
      <c r="C176" s="14"/>
      <c r="D176" s="15" t="s">
        <v>35</v>
      </c>
      <c r="E176" s="15" t="s">
        <v>35</v>
      </c>
      <c r="F176" s="15" t="s">
        <v>35</v>
      </c>
      <c r="G176" s="25"/>
      <c r="H176" s="26">
        <f t="array" ref="H176">IFERROR(INDEX(StakeholderSalienceMatrix!B$2:B$140,MATCH(G176,StakeholderSalienceMatrix!G$2:G$140,0)),0)</f>
        <v>0</v>
      </c>
      <c r="I176" s="26">
        <f t="array" ref="I176">IFERROR(INDEX(StakeholderSalienceMatrix!A$2:A$140,MATCH(G176,StakeholderSalienceMatrix!G$2:G$140,0)),0)</f>
        <v>0</v>
      </c>
      <c r="J176" s="14"/>
      <c r="K176" s="14"/>
      <c r="L176" s="14"/>
      <c r="M176" s="12"/>
      <c r="N176" s="12"/>
      <c r="O176" s="12"/>
      <c r="P176" s="12"/>
    </row>
    <row r="177" spans="1:16" ht="15.75" customHeight="1">
      <c r="A177" s="14"/>
      <c r="B177" s="14"/>
      <c r="C177" s="14"/>
      <c r="D177" s="15" t="s">
        <v>35</v>
      </c>
      <c r="E177" s="15" t="s">
        <v>35</v>
      </c>
      <c r="F177" s="15" t="s">
        <v>35</v>
      </c>
      <c r="G177" s="25"/>
      <c r="H177" s="26">
        <f t="array" ref="H177">IFERROR(INDEX(StakeholderSalienceMatrix!B$2:B$140,MATCH(G177,StakeholderSalienceMatrix!G$2:G$140,0)),0)</f>
        <v>0</v>
      </c>
      <c r="I177" s="26">
        <f t="array" ref="I177">IFERROR(INDEX(StakeholderSalienceMatrix!A$2:A$140,MATCH(G177,StakeholderSalienceMatrix!G$2:G$140,0)),0)</f>
        <v>0</v>
      </c>
      <c r="J177" s="14"/>
      <c r="K177" s="14"/>
      <c r="L177" s="14"/>
      <c r="M177" s="12"/>
      <c r="N177" s="12"/>
      <c r="O177" s="12"/>
      <c r="P177" s="12"/>
    </row>
    <row r="178" spans="1:16" ht="15.75" customHeight="1">
      <c r="A178" s="14"/>
      <c r="B178" s="14"/>
      <c r="C178" s="14"/>
      <c r="D178" s="15" t="s">
        <v>35</v>
      </c>
      <c r="E178" s="15" t="s">
        <v>35</v>
      </c>
      <c r="F178" s="15" t="s">
        <v>35</v>
      </c>
      <c r="G178" s="25"/>
      <c r="H178" s="26">
        <f t="array" ref="H178">IFERROR(INDEX(StakeholderSalienceMatrix!B$2:B$140,MATCH(G178,StakeholderSalienceMatrix!G$2:G$140,0)),0)</f>
        <v>0</v>
      </c>
      <c r="I178" s="26">
        <f t="array" ref="I178">IFERROR(INDEX(StakeholderSalienceMatrix!A$2:A$140,MATCH(G178,StakeholderSalienceMatrix!G$2:G$140,0)),0)</f>
        <v>0</v>
      </c>
      <c r="J178" s="14"/>
      <c r="K178" s="14"/>
      <c r="L178" s="14"/>
      <c r="M178" s="12"/>
      <c r="N178" s="12"/>
      <c r="O178" s="12"/>
      <c r="P178" s="12"/>
    </row>
    <row r="179" spans="1:16" ht="15.75" customHeight="1">
      <c r="A179" s="14"/>
      <c r="B179" s="14"/>
      <c r="C179" s="14"/>
      <c r="D179" s="15" t="s">
        <v>35</v>
      </c>
      <c r="E179" s="15" t="s">
        <v>35</v>
      </c>
      <c r="F179" s="15" t="s">
        <v>35</v>
      </c>
      <c r="G179" s="25"/>
      <c r="H179" s="26">
        <f t="array" ref="H179">IFERROR(INDEX(StakeholderSalienceMatrix!B$2:B$140,MATCH(G179,StakeholderSalienceMatrix!G$2:G$140,0)),0)</f>
        <v>0</v>
      </c>
      <c r="I179" s="26">
        <f t="array" ref="I179">IFERROR(INDEX(StakeholderSalienceMatrix!A$2:A$140,MATCH(G179,StakeholderSalienceMatrix!G$2:G$140,0)),0)</f>
        <v>0</v>
      </c>
      <c r="J179" s="14"/>
      <c r="K179" s="14"/>
      <c r="L179" s="14"/>
      <c r="M179" s="12"/>
      <c r="N179" s="12"/>
      <c r="O179" s="12"/>
      <c r="P179" s="12"/>
    </row>
    <row r="180" spans="1:16" ht="15.75" customHeight="1">
      <c r="A180" s="14"/>
      <c r="B180" s="14"/>
      <c r="C180" s="14"/>
      <c r="D180" s="15" t="s">
        <v>35</v>
      </c>
      <c r="E180" s="15" t="s">
        <v>35</v>
      </c>
      <c r="F180" s="15" t="s">
        <v>35</v>
      </c>
      <c r="G180" s="25"/>
      <c r="H180" s="26">
        <f t="array" ref="H180">IFERROR(INDEX(StakeholderSalienceMatrix!B$2:B$140,MATCH(G180,StakeholderSalienceMatrix!G$2:G$140,0)),0)</f>
        <v>0</v>
      </c>
      <c r="I180" s="26">
        <f t="array" ref="I180">IFERROR(INDEX(StakeholderSalienceMatrix!A$2:A$140,MATCH(G180,StakeholderSalienceMatrix!G$2:G$140,0)),0)</f>
        <v>0</v>
      </c>
      <c r="J180" s="14"/>
      <c r="K180" s="14"/>
      <c r="L180" s="14"/>
      <c r="M180" s="12"/>
      <c r="N180" s="12"/>
      <c r="O180" s="12"/>
      <c r="P180" s="12"/>
    </row>
    <row r="181" spans="1:16" ht="15.75" customHeight="1">
      <c r="A181" s="14"/>
      <c r="B181" s="14"/>
      <c r="C181" s="14"/>
      <c r="D181" s="15" t="s">
        <v>35</v>
      </c>
      <c r="E181" s="15" t="s">
        <v>35</v>
      </c>
      <c r="F181" s="15" t="s">
        <v>35</v>
      </c>
      <c r="G181" s="25"/>
      <c r="H181" s="26">
        <f t="array" ref="H181">IFERROR(INDEX(StakeholderSalienceMatrix!B$2:B$140,MATCH(G181,StakeholderSalienceMatrix!G$2:G$140,0)),0)</f>
        <v>0</v>
      </c>
      <c r="I181" s="26">
        <f t="array" ref="I181">IFERROR(INDEX(StakeholderSalienceMatrix!A$2:A$140,MATCH(G181,StakeholderSalienceMatrix!G$2:G$140,0)),0)</f>
        <v>0</v>
      </c>
      <c r="J181" s="14"/>
      <c r="K181" s="14"/>
      <c r="L181" s="14"/>
      <c r="M181" s="12"/>
      <c r="N181" s="12"/>
      <c r="O181" s="12"/>
      <c r="P181" s="12"/>
    </row>
    <row r="182" spans="1:16" ht="15.75" customHeight="1">
      <c r="A182" s="14"/>
      <c r="B182" s="14"/>
      <c r="C182" s="14"/>
      <c r="D182" s="15" t="s">
        <v>35</v>
      </c>
      <c r="E182" s="15" t="s">
        <v>35</v>
      </c>
      <c r="F182" s="15" t="s">
        <v>35</v>
      </c>
      <c r="G182" s="25"/>
      <c r="H182" s="26">
        <f t="array" ref="H182">IFERROR(INDEX(StakeholderSalienceMatrix!B$2:B$140,MATCH(G182,StakeholderSalienceMatrix!G$2:G$140,0)),0)</f>
        <v>0</v>
      </c>
      <c r="I182" s="26">
        <f t="array" ref="I182">IFERROR(INDEX(StakeholderSalienceMatrix!A$2:A$140,MATCH(G182,StakeholderSalienceMatrix!G$2:G$140,0)),0)</f>
        <v>0</v>
      </c>
      <c r="J182" s="14"/>
      <c r="K182" s="14"/>
      <c r="L182" s="14"/>
      <c r="M182" s="12"/>
      <c r="N182" s="12"/>
      <c r="O182" s="12"/>
      <c r="P182" s="12"/>
    </row>
    <row r="183" spans="1:16" ht="15.75" customHeight="1">
      <c r="A183" s="14"/>
      <c r="B183" s="14"/>
      <c r="C183" s="14"/>
      <c r="D183" s="15" t="s">
        <v>35</v>
      </c>
      <c r="E183" s="15" t="s">
        <v>35</v>
      </c>
      <c r="F183" s="15" t="s">
        <v>35</v>
      </c>
      <c r="G183" s="25"/>
      <c r="H183" s="26">
        <f t="array" ref="H183">IFERROR(INDEX(StakeholderSalienceMatrix!B$2:B$140,MATCH(G183,StakeholderSalienceMatrix!G$2:G$140,0)),0)</f>
        <v>0</v>
      </c>
      <c r="I183" s="26">
        <f t="array" ref="I183">IFERROR(INDEX(StakeholderSalienceMatrix!A$2:A$140,MATCH(G183,StakeholderSalienceMatrix!G$2:G$140,0)),0)</f>
        <v>0</v>
      </c>
      <c r="J183" s="14"/>
      <c r="K183" s="14"/>
      <c r="L183" s="14"/>
      <c r="M183" s="12"/>
      <c r="N183" s="12"/>
      <c r="O183" s="12"/>
      <c r="P183" s="12"/>
    </row>
    <row r="184" spans="1:16" ht="15.75" customHeight="1">
      <c r="A184" s="14"/>
      <c r="B184" s="14"/>
      <c r="C184" s="14"/>
      <c r="D184" s="15" t="s">
        <v>35</v>
      </c>
      <c r="E184" s="15" t="s">
        <v>35</v>
      </c>
      <c r="F184" s="15" t="s">
        <v>35</v>
      </c>
      <c r="G184" s="25"/>
      <c r="H184" s="26">
        <f t="array" ref="H184">IFERROR(INDEX(StakeholderSalienceMatrix!B$2:B$140,MATCH(G184,StakeholderSalienceMatrix!G$2:G$140,0)),0)</f>
        <v>0</v>
      </c>
      <c r="I184" s="26">
        <f t="array" ref="I184">IFERROR(INDEX(StakeholderSalienceMatrix!A$2:A$140,MATCH(G184,StakeholderSalienceMatrix!G$2:G$140,0)),0)</f>
        <v>0</v>
      </c>
      <c r="J184" s="14"/>
      <c r="K184" s="14"/>
      <c r="L184" s="14"/>
      <c r="M184" s="12"/>
      <c r="N184" s="12"/>
      <c r="O184" s="12"/>
      <c r="P184" s="12"/>
    </row>
    <row r="185" spans="1:16" ht="15.75" customHeight="1">
      <c r="A185" s="14"/>
      <c r="B185" s="14"/>
      <c r="C185" s="14"/>
      <c r="D185" s="15" t="s">
        <v>35</v>
      </c>
      <c r="E185" s="15" t="s">
        <v>35</v>
      </c>
      <c r="F185" s="15" t="s">
        <v>35</v>
      </c>
      <c r="G185" s="25"/>
      <c r="H185" s="26">
        <f t="array" ref="H185">IFERROR(INDEX(StakeholderSalienceMatrix!B$2:B$140,MATCH(G185,StakeholderSalienceMatrix!G$2:G$140,0)),0)</f>
        <v>0</v>
      </c>
      <c r="I185" s="26">
        <f t="array" ref="I185">IFERROR(INDEX(StakeholderSalienceMatrix!A$2:A$140,MATCH(G185,StakeholderSalienceMatrix!G$2:G$140,0)),0)</f>
        <v>0</v>
      </c>
      <c r="J185" s="14"/>
      <c r="K185" s="14"/>
      <c r="L185" s="14"/>
      <c r="M185" s="12"/>
      <c r="N185" s="12"/>
      <c r="O185" s="12"/>
      <c r="P185" s="12"/>
    </row>
    <row r="186" spans="1:16" ht="15.75" customHeight="1">
      <c r="A186" s="14"/>
      <c r="B186" s="14"/>
      <c r="C186" s="14"/>
      <c r="D186" s="15" t="s">
        <v>35</v>
      </c>
      <c r="E186" s="15" t="s">
        <v>35</v>
      </c>
      <c r="F186" s="15" t="s">
        <v>35</v>
      </c>
      <c r="G186" s="25"/>
      <c r="H186" s="26">
        <f t="array" ref="H186">IFERROR(INDEX(StakeholderSalienceMatrix!B$2:B$140,MATCH(G186,StakeholderSalienceMatrix!G$2:G$140,0)),0)</f>
        <v>0</v>
      </c>
      <c r="I186" s="26">
        <f t="array" ref="I186">IFERROR(INDEX(StakeholderSalienceMatrix!A$2:A$140,MATCH(G186,StakeholderSalienceMatrix!G$2:G$140,0)),0)</f>
        <v>0</v>
      </c>
      <c r="J186" s="14"/>
      <c r="K186" s="14"/>
      <c r="L186" s="14"/>
      <c r="M186" s="12"/>
      <c r="N186" s="12"/>
      <c r="O186" s="12"/>
      <c r="P186" s="12"/>
    </row>
    <row r="187" spans="1:16" ht="15.75" customHeight="1">
      <c r="A187" s="14"/>
      <c r="B187" s="14"/>
      <c r="C187" s="14"/>
      <c r="D187" s="15" t="s">
        <v>35</v>
      </c>
      <c r="E187" s="15" t="s">
        <v>35</v>
      </c>
      <c r="F187" s="15" t="s">
        <v>35</v>
      </c>
      <c r="G187" s="25"/>
      <c r="H187" s="26">
        <f t="array" ref="H187">IFERROR(INDEX(StakeholderSalienceMatrix!B$2:B$140,MATCH(G187,StakeholderSalienceMatrix!G$2:G$140,0)),0)</f>
        <v>0</v>
      </c>
      <c r="I187" s="26">
        <f t="array" ref="I187">IFERROR(INDEX(StakeholderSalienceMatrix!A$2:A$140,MATCH(G187,StakeholderSalienceMatrix!G$2:G$140,0)),0)</f>
        <v>0</v>
      </c>
      <c r="J187" s="14"/>
      <c r="K187" s="14"/>
      <c r="L187" s="14"/>
      <c r="M187" s="12"/>
      <c r="N187" s="12"/>
      <c r="O187" s="12"/>
      <c r="P187" s="12"/>
    </row>
    <row r="188" spans="1:16" ht="15.75" customHeight="1">
      <c r="A188" s="14"/>
      <c r="B188" s="14"/>
      <c r="C188" s="14"/>
      <c r="D188" s="15" t="s">
        <v>35</v>
      </c>
      <c r="E188" s="15" t="s">
        <v>35</v>
      </c>
      <c r="F188" s="15" t="s">
        <v>35</v>
      </c>
      <c r="G188" s="25"/>
      <c r="H188" s="26">
        <f t="array" ref="H188">IFERROR(INDEX(StakeholderSalienceMatrix!B$2:B$140,MATCH(G188,StakeholderSalienceMatrix!G$2:G$140,0)),0)</f>
        <v>0</v>
      </c>
      <c r="I188" s="26">
        <f t="array" ref="I188">IFERROR(INDEX(StakeholderSalienceMatrix!A$2:A$140,MATCH(G188,StakeholderSalienceMatrix!G$2:G$140,0)),0)</f>
        <v>0</v>
      </c>
      <c r="J188" s="14"/>
      <c r="K188" s="14"/>
      <c r="L188" s="14"/>
      <c r="M188" s="12"/>
      <c r="N188" s="12"/>
      <c r="O188" s="12"/>
      <c r="P188" s="12"/>
    </row>
    <row r="189" spans="1:16" ht="15.75" customHeight="1">
      <c r="A189" s="14"/>
      <c r="B189" s="14"/>
      <c r="C189" s="14"/>
      <c r="D189" s="15" t="s">
        <v>35</v>
      </c>
      <c r="E189" s="15" t="s">
        <v>35</v>
      </c>
      <c r="F189" s="15" t="s">
        <v>35</v>
      </c>
      <c r="G189" s="25"/>
      <c r="H189" s="26">
        <f t="array" ref="H189">IFERROR(INDEX(StakeholderSalienceMatrix!B$2:B$140,MATCH(G189,StakeholderSalienceMatrix!G$2:G$140,0)),0)</f>
        <v>0</v>
      </c>
      <c r="I189" s="26">
        <f t="array" ref="I189">IFERROR(INDEX(StakeholderSalienceMatrix!A$2:A$140,MATCH(G189,StakeholderSalienceMatrix!G$2:G$140,0)),0)</f>
        <v>0</v>
      </c>
      <c r="J189" s="14"/>
      <c r="K189" s="14"/>
      <c r="L189" s="14"/>
      <c r="M189" s="12"/>
      <c r="N189" s="12"/>
      <c r="O189" s="12"/>
      <c r="P189" s="12"/>
    </row>
    <row r="190" spans="1:16" ht="15.75" customHeight="1">
      <c r="A190" s="14"/>
      <c r="B190" s="14"/>
      <c r="C190" s="14"/>
      <c r="D190" s="15" t="s">
        <v>35</v>
      </c>
      <c r="E190" s="15" t="s">
        <v>35</v>
      </c>
      <c r="F190" s="15" t="s">
        <v>35</v>
      </c>
      <c r="G190" s="25"/>
      <c r="H190" s="26">
        <f t="array" ref="H190">IFERROR(INDEX(StakeholderSalienceMatrix!B$2:B$140,MATCH(G190,StakeholderSalienceMatrix!G$2:G$140,0)),0)</f>
        <v>0</v>
      </c>
      <c r="I190" s="26">
        <f t="array" ref="I190">IFERROR(INDEX(StakeholderSalienceMatrix!A$2:A$140,MATCH(G190,StakeholderSalienceMatrix!G$2:G$140,0)),0)</f>
        <v>0</v>
      </c>
      <c r="J190" s="14"/>
      <c r="K190" s="14"/>
      <c r="L190" s="14"/>
      <c r="M190" s="12"/>
      <c r="N190" s="12"/>
      <c r="O190" s="12"/>
      <c r="P190" s="12"/>
    </row>
    <row r="191" spans="1:16" ht="15.75" customHeight="1">
      <c r="A191" s="14"/>
      <c r="B191" s="14"/>
      <c r="C191" s="14"/>
      <c r="D191" s="15" t="s">
        <v>35</v>
      </c>
      <c r="E191" s="15" t="s">
        <v>35</v>
      </c>
      <c r="F191" s="15" t="s">
        <v>35</v>
      </c>
      <c r="G191" s="25"/>
      <c r="H191" s="26">
        <f t="array" ref="H191">IFERROR(INDEX(StakeholderSalienceMatrix!B$2:B$140,MATCH(G191,StakeholderSalienceMatrix!G$2:G$140,0)),0)</f>
        <v>0</v>
      </c>
      <c r="I191" s="26">
        <f t="array" ref="I191">IFERROR(INDEX(StakeholderSalienceMatrix!A$2:A$140,MATCH(G191,StakeholderSalienceMatrix!G$2:G$140,0)),0)</f>
        <v>0</v>
      </c>
      <c r="J191" s="14"/>
      <c r="K191" s="14"/>
      <c r="L191" s="14"/>
      <c r="M191" s="12"/>
      <c r="N191" s="12"/>
      <c r="O191" s="12"/>
      <c r="P191" s="12"/>
    </row>
    <row r="192" spans="1:16" ht="15.75" customHeight="1">
      <c r="A192" s="14"/>
      <c r="B192" s="14"/>
      <c r="C192" s="14"/>
      <c r="D192" s="15" t="s">
        <v>35</v>
      </c>
      <c r="E192" s="15" t="s">
        <v>35</v>
      </c>
      <c r="F192" s="15" t="s">
        <v>35</v>
      </c>
      <c r="G192" s="25"/>
      <c r="H192" s="26">
        <f t="array" ref="H192">IFERROR(INDEX(StakeholderSalienceMatrix!B$2:B$140,MATCH(G192,StakeholderSalienceMatrix!G$2:G$140,0)),0)</f>
        <v>0</v>
      </c>
      <c r="I192" s="26">
        <f t="array" ref="I192">IFERROR(INDEX(StakeholderSalienceMatrix!A$2:A$140,MATCH(G192,StakeholderSalienceMatrix!G$2:G$140,0)),0)</f>
        <v>0</v>
      </c>
      <c r="J192" s="14"/>
      <c r="K192" s="14"/>
      <c r="L192" s="14"/>
      <c r="M192" s="12"/>
      <c r="N192" s="12"/>
      <c r="O192" s="12"/>
      <c r="P192" s="12"/>
    </row>
    <row r="193" spans="1:16" ht="15.75" customHeight="1">
      <c r="A193" s="14"/>
      <c r="B193" s="14"/>
      <c r="C193" s="14"/>
      <c r="D193" s="15" t="s">
        <v>35</v>
      </c>
      <c r="E193" s="15" t="s">
        <v>35</v>
      </c>
      <c r="F193" s="15" t="s">
        <v>35</v>
      </c>
      <c r="G193" s="25"/>
      <c r="H193" s="26">
        <f t="array" ref="H193">IFERROR(INDEX(StakeholderSalienceMatrix!B$2:B$140,MATCH(G193,StakeholderSalienceMatrix!G$2:G$140,0)),0)</f>
        <v>0</v>
      </c>
      <c r="I193" s="26">
        <f t="array" ref="I193">IFERROR(INDEX(StakeholderSalienceMatrix!A$2:A$140,MATCH(G193,StakeholderSalienceMatrix!G$2:G$140,0)),0)</f>
        <v>0</v>
      </c>
      <c r="J193" s="14"/>
      <c r="K193" s="14"/>
      <c r="L193" s="14"/>
      <c r="M193" s="12"/>
      <c r="N193" s="12"/>
      <c r="O193" s="12"/>
      <c r="P193" s="12"/>
    </row>
    <row r="194" spans="1:16" ht="15.75" customHeight="1">
      <c r="A194" s="14"/>
      <c r="B194" s="14"/>
      <c r="C194" s="14"/>
      <c r="D194" s="15" t="s">
        <v>35</v>
      </c>
      <c r="E194" s="15" t="s">
        <v>35</v>
      </c>
      <c r="F194" s="15" t="s">
        <v>35</v>
      </c>
      <c r="G194" s="25"/>
      <c r="H194" s="26">
        <f t="array" ref="H194">IFERROR(INDEX(StakeholderSalienceMatrix!B$2:B$140,MATCH(G194,StakeholderSalienceMatrix!G$2:G$140,0)),0)</f>
        <v>0</v>
      </c>
      <c r="I194" s="26">
        <f t="array" ref="I194">IFERROR(INDEX(StakeholderSalienceMatrix!A$2:A$140,MATCH(G194,StakeholderSalienceMatrix!G$2:G$140,0)),0)</f>
        <v>0</v>
      </c>
      <c r="J194" s="14"/>
      <c r="K194" s="14"/>
      <c r="L194" s="14"/>
      <c r="M194" s="12"/>
      <c r="N194" s="12"/>
      <c r="O194" s="12"/>
      <c r="P194" s="12"/>
    </row>
    <row r="195" spans="1:16" ht="15.75" customHeight="1">
      <c r="A195" s="14"/>
      <c r="B195" s="14"/>
      <c r="C195" s="14"/>
      <c r="D195" s="15" t="s">
        <v>35</v>
      </c>
      <c r="E195" s="15" t="s">
        <v>35</v>
      </c>
      <c r="F195" s="15" t="s">
        <v>35</v>
      </c>
      <c r="G195" s="25"/>
      <c r="H195" s="26">
        <f t="array" ref="H195">IFERROR(INDEX(StakeholderSalienceMatrix!B$2:B$140,MATCH(G195,StakeholderSalienceMatrix!G$2:G$140,0)),0)</f>
        <v>0</v>
      </c>
      <c r="I195" s="26">
        <f t="array" ref="I195">IFERROR(INDEX(StakeholderSalienceMatrix!A$2:A$140,MATCH(G195,StakeholderSalienceMatrix!G$2:G$140,0)),0)</f>
        <v>0</v>
      </c>
      <c r="J195" s="14"/>
      <c r="K195" s="14"/>
      <c r="L195" s="14"/>
      <c r="M195" s="12"/>
      <c r="N195" s="12"/>
      <c r="O195" s="12"/>
      <c r="P195" s="12"/>
    </row>
    <row r="196" spans="1:16" ht="15.75" customHeight="1">
      <c r="A196" s="14"/>
      <c r="B196" s="14"/>
      <c r="C196" s="14"/>
      <c r="D196" s="15" t="s">
        <v>35</v>
      </c>
      <c r="E196" s="15" t="s">
        <v>35</v>
      </c>
      <c r="F196" s="15" t="s">
        <v>35</v>
      </c>
      <c r="G196" s="25"/>
      <c r="H196" s="26">
        <f t="array" ref="H196">IFERROR(INDEX(StakeholderSalienceMatrix!B$2:B$140,MATCH(G196,StakeholderSalienceMatrix!G$2:G$140,0)),0)</f>
        <v>0</v>
      </c>
      <c r="I196" s="26">
        <f t="array" ref="I196">IFERROR(INDEX(StakeholderSalienceMatrix!A$2:A$140,MATCH(G196,StakeholderSalienceMatrix!G$2:G$140,0)),0)</f>
        <v>0</v>
      </c>
      <c r="J196" s="14"/>
      <c r="K196" s="14"/>
      <c r="L196" s="14"/>
      <c r="M196" s="12"/>
      <c r="N196" s="12"/>
      <c r="O196" s="12"/>
      <c r="P196" s="12"/>
    </row>
    <row r="197" spans="1:16" ht="15.75" customHeight="1">
      <c r="A197" s="14"/>
      <c r="B197" s="14"/>
      <c r="C197" s="14"/>
      <c r="D197" s="15" t="s">
        <v>35</v>
      </c>
      <c r="E197" s="15" t="s">
        <v>35</v>
      </c>
      <c r="F197" s="15" t="s">
        <v>35</v>
      </c>
      <c r="G197" s="25"/>
      <c r="H197" s="26">
        <f t="array" ref="H197">IFERROR(INDEX(StakeholderSalienceMatrix!B$2:B$140,MATCH(G197,StakeholderSalienceMatrix!G$2:G$140,0)),0)</f>
        <v>0</v>
      </c>
      <c r="I197" s="26">
        <f t="array" ref="I197">IFERROR(INDEX(StakeholderSalienceMatrix!A$2:A$140,MATCH(G197,StakeholderSalienceMatrix!G$2:G$140,0)),0)</f>
        <v>0</v>
      </c>
      <c r="J197" s="14"/>
      <c r="K197" s="14"/>
      <c r="L197" s="14"/>
      <c r="M197" s="12"/>
      <c r="N197" s="12"/>
      <c r="O197" s="12"/>
      <c r="P197" s="12"/>
    </row>
    <row r="198" spans="1:16" ht="15.75" customHeight="1">
      <c r="A198" s="14"/>
      <c r="B198" s="14"/>
      <c r="C198" s="14"/>
      <c r="D198" s="15" t="s">
        <v>35</v>
      </c>
      <c r="E198" s="15" t="s">
        <v>35</v>
      </c>
      <c r="F198" s="15" t="s">
        <v>35</v>
      </c>
      <c r="G198" s="25"/>
      <c r="H198" s="26">
        <f t="array" ref="H198">IFERROR(INDEX(StakeholderSalienceMatrix!B$2:B$140,MATCH(G198,StakeholderSalienceMatrix!G$2:G$140,0)),0)</f>
        <v>0</v>
      </c>
      <c r="I198" s="26">
        <f t="array" ref="I198">IFERROR(INDEX(StakeholderSalienceMatrix!A$2:A$140,MATCH(G198,StakeholderSalienceMatrix!G$2:G$140,0)),0)</f>
        <v>0</v>
      </c>
      <c r="J198" s="14"/>
      <c r="K198" s="14"/>
      <c r="L198" s="14"/>
      <c r="M198" s="12"/>
      <c r="N198" s="12"/>
      <c r="O198" s="12"/>
      <c r="P198" s="12"/>
    </row>
    <row r="199" spans="1:16" ht="15.75" customHeight="1">
      <c r="A199" s="14"/>
      <c r="B199" s="14"/>
      <c r="C199" s="14"/>
      <c r="D199" s="15" t="s">
        <v>35</v>
      </c>
      <c r="E199" s="15" t="s">
        <v>35</v>
      </c>
      <c r="F199" s="15" t="s">
        <v>35</v>
      </c>
      <c r="G199" s="25"/>
      <c r="H199" s="26">
        <f t="array" ref="H199">IFERROR(INDEX(StakeholderSalienceMatrix!B$2:B$140,MATCH(G199,StakeholderSalienceMatrix!G$2:G$140,0)),0)</f>
        <v>0</v>
      </c>
      <c r="I199" s="26">
        <f t="array" ref="I199">IFERROR(INDEX(StakeholderSalienceMatrix!A$2:A$140,MATCH(G199,StakeholderSalienceMatrix!G$2:G$140,0)),0)</f>
        <v>0</v>
      </c>
      <c r="J199" s="14"/>
      <c r="K199" s="14"/>
      <c r="L199" s="14"/>
      <c r="M199" s="12"/>
      <c r="N199" s="12"/>
      <c r="O199" s="12"/>
      <c r="P199" s="12"/>
    </row>
    <row r="200" spans="1:16" ht="15.75" customHeight="1">
      <c r="A200" s="14"/>
      <c r="B200" s="14"/>
      <c r="C200" s="14"/>
      <c r="D200" s="15" t="s">
        <v>35</v>
      </c>
      <c r="E200" s="15" t="s">
        <v>35</v>
      </c>
      <c r="F200" s="15" t="s">
        <v>35</v>
      </c>
      <c r="G200" s="25"/>
      <c r="H200" s="26">
        <f t="array" ref="H200">IFERROR(INDEX(StakeholderSalienceMatrix!B$2:B$140,MATCH(G200,StakeholderSalienceMatrix!G$2:G$140,0)),0)</f>
        <v>0</v>
      </c>
      <c r="I200" s="26">
        <f t="array" ref="I200">IFERROR(INDEX(StakeholderSalienceMatrix!A$2:A$140,MATCH(G200,StakeholderSalienceMatrix!G$2:G$140,0)),0)</f>
        <v>0</v>
      </c>
      <c r="J200" s="14"/>
      <c r="K200" s="14"/>
      <c r="L200" s="14"/>
      <c r="M200" s="12"/>
      <c r="N200" s="12"/>
      <c r="O200" s="12"/>
      <c r="P200" s="12"/>
    </row>
    <row r="201" spans="1:16" ht="15.75" customHeight="1">
      <c r="A201" s="14"/>
      <c r="B201" s="14"/>
      <c r="C201" s="14"/>
      <c r="D201" s="15" t="s">
        <v>35</v>
      </c>
      <c r="E201" s="15" t="s">
        <v>35</v>
      </c>
      <c r="F201" s="15" t="s">
        <v>35</v>
      </c>
      <c r="G201" s="25"/>
      <c r="H201" s="26">
        <f t="array" ref="H201">IFERROR(INDEX(StakeholderSalienceMatrix!B$2:B$140,MATCH(G201,StakeholderSalienceMatrix!G$2:G$140,0)),0)</f>
        <v>0</v>
      </c>
      <c r="I201" s="26">
        <f t="array" ref="I201">IFERROR(INDEX(StakeholderSalienceMatrix!A$2:A$140,MATCH(G201,StakeholderSalienceMatrix!G$2:G$140,0)),0)</f>
        <v>0</v>
      </c>
      <c r="J201" s="14"/>
      <c r="K201" s="14"/>
      <c r="L201" s="14"/>
      <c r="M201" s="12"/>
      <c r="N201" s="12"/>
      <c r="O201" s="12"/>
      <c r="P201" s="12"/>
    </row>
    <row r="202" spans="1:16" ht="15.75" customHeight="1">
      <c r="A202" s="14"/>
      <c r="B202" s="14"/>
      <c r="C202" s="14"/>
      <c r="D202" s="15" t="s">
        <v>35</v>
      </c>
      <c r="E202" s="15" t="s">
        <v>35</v>
      </c>
      <c r="F202" s="15" t="s">
        <v>35</v>
      </c>
      <c r="G202" s="25"/>
      <c r="H202" s="26">
        <f t="array" ref="H202">IFERROR(INDEX(StakeholderSalienceMatrix!B$2:B$140,MATCH(G202,StakeholderSalienceMatrix!G$2:G$140,0)),0)</f>
        <v>0</v>
      </c>
      <c r="I202" s="26">
        <f t="array" ref="I202">IFERROR(INDEX(StakeholderSalienceMatrix!A$2:A$140,MATCH(G202,StakeholderSalienceMatrix!G$2:G$140,0)),0)</f>
        <v>0</v>
      </c>
      <c r="J202" s="14"/>
      <c r="K202" s="14"/>
      <c r="L202" s="14"/>
      <c r="M202" s="12"/>
      <c r="N202" s="12"/>
      <c r="O202" s="12"/>
      <c r="P202" s="12"/>
    </row>
    <row r="203" spans="1:16" ht="15.75" customHeight="1">
      <c r="A203" s="14"/>
      <c r="B203" s="14"/>
      <c r="C203" s="14"/>
      <c r="D203" s="15" t="s">
        <v>35</v>
      </c>
      <c r="E203" s="15" t="s">
        <v>35</v>
      </c>
      <c r="F203" s="15" t="s">
        <v>35</v>
      </c>
      <c r="G203" s="25"/>
      <c r="H203" s="26">
        <f t="array" ref="H203">IFERROR(INDEX(StakeholderSalienceMatrix!B$2:B$140,MATCH(G203,StakeholderSalienceMatrix!G$2:G$140,0)),0)</f>
        <v>0</v>
      </c>
      <c r="I203" s="26">
        <f t="array" ref="I203">IFERROR(INDEX(StakeholderSalienceMatrix!A$2:A$140,MATCH(G203,StakeholderSalienceMatrix!G$2:G$140,0)),0)</f>
        <v>0</v>
      </c>
      <c r="J203" s="14"/>
      <c r="K203" s="14"/>
      <c r="L203" s="14"/>
      <c r="M203" s="12"/>
      <c r="N203" s="12"/>
      <c r="O203" s="12"/>
      <c r="P203" s="12"/>
    </row>
    <row r="204" spans="1:16" ht="15.75" customHeight="1">
      <c r="A204" s="14"/>
      <c r="B204" s="14"/>
      <c r="C204" s="14"/>
      <c r="D204" s="15" t="s">
        <v>35</v>
      </c>
      <c r="E204" s="15" t="s">
        <v>35</v>
      </c>
      <c r="F204" s="15" t="s">
        <v>35</v>
      </c>
      <c r="G204" s="25"/>
      <c r="H204" s="26">
        <f t="array" ref="H204">IFERROR(INDEX(StakeholderSalienceMatrix!B$2:B$140,MATCH(G204,StakeholderSalienceMatrix!G$2:G$140,0)),0)</f>
        <v>0</v>
      </c>
      <c r="I204" s="26">
        <f t="array" ref="I204">IFERROR(INDEX(StakeholderSalienceMatrix!A$2:A$140,MATCH(G204,StakeholderSalienceMatrix!G$2:G$140,0)),0)</f>
        <v>0</v>
      </c>
      <c r="J204" s="14"/>
      <c r="K204" s="14"/>
      <c r="L204" s="14"/>
      <c r="M204" s="12"/>
      <c r="N204" s="12"/>
      <c r="O204" s="12"/>
      <c r="P204" s="12"/>
    </row>
    <row r="205" spans="1:16" ht="15.75" customHeight="1">
      <c r="A205" s="14"/>
      <c r="B205" s="14"/>
      <c r="C205" s="14"/>
      <c r="D205" s="15" t="s">
        <v>35</v>
      </c>
      <c r="E205" s="15" t="s">
        <v>35</v>
      </c>
      <c r="F205" s="15" t="s">
        <v>35</v>
      </c>
      <c r="G205" s="25"/>
      <c r="H205" s="26">
        <f t="array" ref="H205">IFERROR(INDEX(StakeholderSalienceMatrix!B$2:B$140,MATCH(G205,StakeholderSalienceMatrix!G$2:G$140,0)),0)</f>
        <v>0</v>
      </c>
      <c r="I205" s="26">
        <f t="array" ref="I205">IFERROR(INDEX(StakeholderSalienceMatrix!A$2:A$140,MATCH(G205,StakeholderSalienceMatrix!G$2:G$140,0)),0)</f>
        <v>0</v>
      </c>
      <c r="J205" s="14"/>
      <c r="K205" s="14"/>
      <c r="L205" s="14"/>
      <c r="M205" s="12"/>
      <c r="N205" s="12"/>
      <c r="O205" s="12"/>
      <c r="P205" s="12"/>
    </row>
    <row r="206" spans="1:16" ht="15.75" customHeight="1">
      <c r="A206" s="14"/>
      <c r="B206" s="14"/>
      <c r="C206" s="14"/>
      <c r="D206" s="15" t="s">
        <v>35</v>
      </c>
      <c r="E206" s="15" t="s">
        <v>35</v>
      </c>
      <c r="F206" s="15" t="s">
        <v>35</v>
      </c>
      <c r="G206" s="25"/>
      <c r="H206" s="26">
        <f t="array" ref="H206">IFERROR(INDEX(StakeholderSalienceMatrix!B$2:B$140,MATCH(G206,StakeholderSalienceMatrix!G$2:G$140,0)),0)</f>
        <v>0</v>
      </c>
      <c r="I206" s="26">
        <f t="array" ref="I206">IFERROR(INDEX(StakeholderSalienceMatrix!A$2:A$140,MATCH(G206,StakeholderSalienceMatrix!G$2:G$140,0)),0)</f>
        <v>0</v>
      </c>
      <c r="J206" s="14"/>
      <c r="K206" s="14"/>
      <c r="L206" s="14"/>
      <c r="M206" s="12"/>
      <c r="N206" s="12"/>
      <c r="O206" s="12"/>
      <c r="P206" s="12"/>
    </row>
    <row r="207" spans="1:16" ht="15.75" customHeight="1">
      <c r="A207" s="14"/>
      <c r="B207" s="14"/>
      <c r="C207" s="14"/>
      <c r="D207" s="15" t="s">
        <v>35</v>
      </c>
      <c r="E207" s="15" t="s">
        <v>35</v>
      </c>
      <c r="F207" s="15" t="s">
        <v>35</v>
      </c>
      <c r="G207" s="25"/>
      <c r="H207" s="26">
        <f t="array" ref="H207">IFERROR(INDEX(StakeholderSalienceMatrix!B$2:B$140,MATCH(G207,StakeholderSalienceMatrix!G$2:G$140,0)),0)</f>
        <v>0</v>
      </c>
      <c r="I207" s="26">
        <f t="array" ref="I207">IFERROR(INDEX(StakeholderSalienceMatrix!A$2:A$140,MATCH(G207,StakeholderSalienceMatrix!G$2:G$140,0)),0)</f>
        <v>0</v>
      </c>
      <c r="J207" s="14"/>
      <c r="K207" s="14"/>
      <c r="L207" s="14"/>
      <c r="M207" s="12"/>
      <c r="N207" s="12"/>
      <c r="O207" s="12"/>
      <c r="P207" s="12"/>
    </row>
    <row r="208" spans="1:16" ht="15.75" customHeight="1">
      <c r="A208" s="14"/>
      <c r="B208" s="14"/>
      <c r="C208" s="14"/>
      <c r="D208" s="15" t="s">
        <v>35</v>
      </c>
      <c r="E208" s="15" t="s">
        <v>35</v>
      </c>
      <c r="F208" s="15" t="s">
        <v>35</v>
      </c>
      <c r="G208" s="25"/>
      <c r="H208" s="26">
        <f t="array" ref="H208">IFERROR(INDEX(StakeholderSalienceMatrix!B$2:B$140,MATCH(G208,StakeholderSalienceMatrix!G$2:G$140,0)),0)</f>
        <v>0</v>
      </c>
      <c r="I208" s="26">
        <f t="array" ref="I208">IFERROR(INDEX(StakeholderSalienceMatrix!A$2:A$140,MATCH(G208,StakeholderSalienceMatrix!G$2:G$140,0)),0)</f>
        <v>0</v>
      </c>
      <c r="J208" s="14"/>
      <c r="K208" s="14"/>
      <c r="L208" s="14"/>
      <c r="M208" s="12"/>
      <c r="N208" s="12"/>
      <c r="O208" s="12"/>
      <c r="P208" s="12"/>
    </row>
    <row r="209" spans="1:16" ht="15.75" customHeight="1">
      <c r="A209" s="14"/>
      <c r="B209" s="14"/>
      <c r="C209" s="14"/>
      <c r="D209" s="15" t="s">
        <v>35</v>
      </c>
      <c r="E209" s="15" t="s">
        <v>35</v>
      </c>
      <c r="F209" s="15" t="s">
        <v>35</v>
      </c>
      <c r="G209" s="25"/>
      <c r="H209" s="26">
        <f t="array" ref="H209">IFERROR(INDEX(StakeholderSalienceMatrix!B$2:B$140,MATCH(G209,StakeholderSalienceMatrix!G$2:G$140,0)),0)</f>
        <v>0</v>
      </c>
      <c r="I209" s="26">
        <f t="array" ref="I209">IFERROR(INDEX(StakeholderSalienceMatrix!A$2:A$140,MATCH(G209,StakeholderSalienceMatrix!G$2:G$140,0)),0)</f>
        <v>0</v>
      </c>
      <c r="J209" s="14"/>
      <c r="K209" s="14"/>
      <c r="L209" s="14"/>
      <c r="M209" s="12"/>
      <c r="N209" s="12"/>
      <c r="O209" s="12"/>
      <c r="P209" s="12"/>
    </row>
    <row r="210" spans="1:16" ht="15.75" customHeight="1">
      <c r="A210" s="14"/>
      <c r="B210" s="14"/>
      <c r="C210" s="14"/>
      <c r="D210" s="15" t="s">
        <v>35</v>
      </c>
      <c r="E210" s="15" t="s">
        <v>35</v>
      </c>
      <c r="F210" s="15" t="s">
        <v>35</v>
      </c>
      <c r="G210" s="25"/>
      <c r="H210" s="26">
        <f t="array" ref="H210">IFERROR(INDEX(StakeholderSalienceMatrix!B$2:B$140,MATCH(G210,StakeholderSalienceMatrix!G$2:G$140,0)),0)</f>
        <v>0</v>
      </c>
      <c r="I210" s="26">
        <f t="array" ref="I210">IFERROR(INDEX(StakeholderSalienceMatrix!A$2:A$140,MATCH(G210,StakeholderSalienceMatrix!G$2:G$140,0)),0)</f>
        <v>0</v>
      </c>
      <c r="J210" s="14"/>
      <c r="K210" s="14"/>
      <c r="L210" s="14"/>
      <c r="M210" s="12"/>
      <c r="N210" s="12"/>
      <c r="O210" s="12"/>
      <c r="P210" s="12"/>
    </row>
    <row r="211" spans="1:16" ht="15.75" customHeight="1">
      <c r="A211" s="14"/>
      <c r="B211" s="14"/>
      <c r="C211" s="14"/>
      <c r="D211" s="15" t="s">
        <v>35</v>
      </c>
      <c r="E211" s="15" t="s">
        <v>35</v>
      </c>
      <c r="F211" s="15" t="s">
        <v>35</v>
      </c>
      <c r="G211" s="25"/>
      <c r="H211" s="26">
        <f t="array" ref="H211">IFERROR(INDEX(StakeholderSalienceMatrix!B$2:B$140,MATCH(G211,StakeholderSalienceMatrix!G$2:G$140,0)),0)</f>
        <v>0</v>
      </c>
      <c r="I211" s="26">
        <f t="array" ref="I211">IFERROR(INDEX(StakeholderSalienceMatrix!A$2:A$140,MATCH(G211,StakeholderSalienceMatrix!G$2:G$140,0)),0)</f>
        <v>0</v>
      </c>
      <c r="J211" s="14"/>
      <c r="K211" s="14"/>
      <c r="L211" s="14"/>
      <c r="M211" s="12"/>
      <c r="N211" s="12"/>
      <c r="O211" s="12"/>
      <c r="P211" s="12"/>
    </row>
    <row r="212" spans="1:16" ht="15.75" customHeight="1">
      <c r="A212" s="14"/>
      <c r="B212" s="14"/>
      <c r="C212" s="14"/>
      <c r="D212" s="15" t="s">
        <v>35</v>
      </c>
      <c r="E212" s="15" t="s">
        <v>35</v>
      </c>
      <c r="F212" s="15" t="s">
        <v>35</v>
      </c>
      <c r="G212" s="25"/>
      <c r="H212" s="26">
        <f t="array" ref="H212">IFERROR(INDEX(StakeholderSalienceMatrix!B$2:B$140,MATCH(G212,StakeholderSalienceMatrix!G$2:G$140,0)),0)</f>
        <v>0</v>
      </c>
      <c r="I212" s="26">
        <f t="array" ref="I212">IFERROR(INDEX(StakeholderSalienceMatrix!A$2:A$140,MATCH(G212,StakeholderSalienceMatrix!G$2:G$140,0)),0)</f>
        <v>0</v>
      </c>
      <c r="J212" s="14"/>
      <c r="K212" s="14"/>
      <c r="L212" s="14"/>
      <c r="M212" s="12"/>
      <c r="N212" s="12"/>
      <c r="O212" s="12"/>
      <c r="P212" s="12"/>
    </row>
    <row r="213" spans="1:16" ht="15.75" customHeight="1">
      <c r="A213" s="14"/>
      <c r="B213" s="14"/>
      <c r="C213" s="14"/>
      <c r="D213" s="15" t="s">
        <v>35</v>
      </c>
      <c r="E213" s="15" t="s">
        <v>35</v>
      </c>
      <c r="F213" s="15" t="s">
        <v>35</v>
      </c>
      <c r="G213" s="25"/>
      <c r="H213" s="26">
        <f t="array" ref="H213">IFERROR(INDEX(StakeholderSalienceMatrix!B$2:B$140,MATCH(G213,StakeholderSalienceMatrix!G$2:G$140,0)),0)</f>
        <v>0</v>
      </c>
      <c r="I213" s="26">
        <f t="array" ref="I213">IFERROR(INDEX(StakeholderSalienceMatrix!A$2:A$140,MATCH(G213,StakeholderSalienceMatrix!G$2:G$140,0)),0)</f>
        <v>0</v>
      </c>
      <c r="J213" s="14"/>
      <c r="K213" s="14"/>
      <c r="L213" s="14"/>
      <c r="M213" s="12"/>
      <c r="N213" s="12"/>
      <c r="O213" s="12"/>
      <c r="P213" s="12"/>
    </row>
    <row r="214" spans="1:16" ht="15.75" customHeight="1">
      <c r="A214" s="14"/>
      <c r="B214" s="14"/>
      <c r="C214" s="14"/>
      <c r="D214" s="15" t="s">
        <v>35</v>
      </c>
      <c r="E214" s="15" t="s">
        <v>35</v>
      </c>
      <c r="F214" s="15" t="s">
        <v>35</v>
      </c>
      <c r="G214" s="25"/>
      <c r="H214" s="26">
        <f t="array" ref="H214">IFERROR(INDEX(StakeholderSalienceMatrix!B$2:B$140,MATCH(G214,StakeholderSalienceMatrix!G$2:G$140,0)),0)</f>
        <v>0</v>
      </c>
      <c r="I214" s="26">
        <f t="array" ref="I214">IFERROR(INDEX(StakeholderSalienceMatrix!A$2:A$140,MATCH(G214,StakeholderSalienceMatrix!G$2:G$140,0)),0)</f>
        <v>0</v>
      </c>
      <c r="J214" s="14"/>
      <c r="K214" s="14"/>
      <c r="L214" s="14"/>
      <c r="M214" s="12"/>
      <c r="N214" s="12"/>
      <c r="O214" s="12"/>
      <c r="P214" s="12"/>
    </row>
    <row r="215" spans="1:16" ht="15.75" customHeight="1">
      <c r="A215" s="14"/>
      <c r="B215" s="14"/>
      <c r="C215" s="14"/>
      <c r="D215" s="15" t="s">
        <v>35</v>
      </c>
      <c r="E215" s="15" t="s">
        <v>35</v>
      </c>
      <c r="F215" s="15" t="s">
        <v>35</v>
      </c>
      <c r="G215" s="25"/>
      <c r="H215" s="26">
        <f t="array" ref="H215">IFERROR(INDEX(StakeholderSalienceMatrix!B$2:B$140,MATCH(G215,StakeholderSalienceMatrix!G$2:G$140,0)),0)</f>
        <v>0</v>
      </c>
      <c r="I215" s="26">
        <f t="array" ref="I215">IFERROR(INDEX(StakeholderSalienceMatrix!A$2:A$140,MATCH(G215,StakeholderSalienceMatrix!G$2:G$140,0)),0)</f>
        <v>0</v>
      </c>
      <c r="J215" s="14"/>
      <c r="K215" s="14"/>
      <c r="L215" s="14"/>
      <c r="M215" s="12"/>
      <c r="N215" s="12"/>
      <c r="O215" s="12"/>
      <c r="P215" s="12"/>
    </row>
    <row r="216" spans="1:16" ht="15.75" customHeight="1">
      <c r="A216" s="14"/>
      <c r="B216" s="14"/>
      <c r="C216" s="14"/>
      <c r="D216" s="15" t="s">
        <v>35</v>
      </c>
      <c r="E216" s="15" t="s">
        <v>35</v>
      </c>
      <c r="F216" s="15" t="s">
        <v>35</v>
      </c>
      <c r="G216" s="25"/>
      <c r="H216" s="26">
        <f t="array" ref="H216">IFERROR(INDEX(StakeholderSalienceMatrix!B$2:B$140,MATCH(G216,StakeholderSalienceMatrix!G$2:G$140,0)),0)</f>
        <v>0</v>
      </c>
      <c r="I216" s="26">
        <f t="array" ref="I216">IFERROR(INDEX(StakeholderSalienceMatrix!A$2:A$140,MATCH(G216,StakeholderSalienceMatrix!G$2:G$140,0)),0)</f>
        <v>0</v>
      </c>
      <c r="J216" s="14"/>
      <c r="K216" s="14"/>
      <c r="L216" s="14"/>
      <c r="M216" s="12"/>
      <c r="N216" s="12"/>
      <c r="O216" s="12"/>
      <c r="P216" s="12"/>
    </row>
    <row r="217" spans="1:16" ht="15.75" customHeight="1">
      <c r="A217" s="14"/>
      <c r="B217" s="14"/>
      <c r="C217" s="14"/>
      <c r="D217" s="15" t="s">
        <v>35</v>
      </c>
      <c r="E217" s="15" t="s">
        <v>35</v>
      </c>
      <c r="F217" s="15" t="s">
        <v>35</v>
      </c>
      <c r="G217" s="25"/>
      <c r="H217" s="26">
        <f t="array" ref="H217">IFERROR(INDEX(StakeholderSalienceMatrix!B$2:B$140,MATCH(G217,StakeholderSalienceMatrix!G$2:G$140,0)),0)</f>
        <v>0</v>
      </c>
      <c r="I217" s="26">
        <f t="array" ref="I217">IFERROR(INDEX(StakeholderSalienceMatrix!A$2:A$140,MATCH(G217,StakeholderSalienceMatrix!G$2:G$140,0)),0)</f>
        <v>0</v>
      </c>
      <c r="J217" s="14"/>
      <c r="K217" s="14"/>
      <c r="L217" s="14"/>
      <c r="M217" s="12"/>
      <c r="N217" s="12"/>
      <c r="O217" s="12"/>
      <c r="P217" s="12"/>
    </row>
    <row r="218" spans="1:16" ht="15.75" customHeight="1">
      <c r="A218" s="14"/>
      <c r="B218" s="14"/>
      <c r="C218" s="14"/>
      <c r="D218" s="15" t="s">
        <v>35</v>
      </c>
      <c r="E218" s="15" t="s">
        <v>35</v>
      </c>
      <c r="F218" s="15" t="s">
        <v>35</v>
      </c>
      <c r="G218" s="25"/>
      <c r="H218" s="26">
        <f t="array" ref="H218">IFERROR(INDEX(StakeholderSalienceMatrix!B$2:B$140,MATCH(G218,StakeholderSalienceMatrix!G$2:G$140,0)),0)</f>
        <v>0</v>
      </c>
      <c r="I218" s="26">
        <f t="array" ref="I218">IFERROR(INDEX(StakeholderSalienceMatrix!A$2:A$140,MATCH(G218,StakeholderSalienceMatrix!G$2:G$140,0)),0)</f>
        <v>0</v>
      </c>
      <c r="J218" s="14"/>
      <c r="K218" s="14"/>
      <c r="L218" s="14"/>
      <c r="M218" s="12"/>
      <c r="N218" s="12"/>
      <c r="O218" s="12"/>
      <c r="P218" s="12"/>
    </row>
    <row r="219" spans="1:16" ht="15.75" customHeight="1">
      <c r="A219" s="14"/>
      <c r="B219" s="14"/>
      <c r="C219" s="14"/>
      <c r="D219" s="15" t="s">
        <v>35</v>
      </c>
      <c r="E219" s="15" t="s">
        <v>35</v>
      </c>
      <c r="F219" s="15" t="s">
        <v>35</v>
      </c>
      <c r="G219" s="25"/>
      <c r="H219" s="26">
        <f t="array" ref="H219">IFERROR(INDEX(StakeholderSalienceMatrix!B$2:B$140,MATCH(G219,StakeholderSalienceMatrix!G$2:G$140,0)),0)</f>
        <v>0</v>
      </c>
      <c r="I219" s="26">
        <f t="array" ref="I219">IFERROR(INDEX(StakeholderSalienceMatrix!A$2:A$140,MATCH(G219,StakeholderSalienceMatrix!G$2:G$140,0)),0)</f>
        <v>0</v>
      </c>
      <c r="J219" s="14"/>
      <c r="K219" s="14"/>
      <c r="L219" s="14"/>
      <c r="M219" s="12"/>
      <c r="N219" s="12"/>
      <c r="O219" s="12"/>
      <c r="P219" s="12"/>
    </row>
    <row r="220" spans="1:16" ht="15.75" customHeight="1">
      <c r="A220" s="14"/>
      <c r="B220" s="14"/>
      <c r="C220" s="14"/>
      <c r="D220" s="15" t="s">
        <v>35</v>
      </c>
      <c r="E220" s="15" t="s">
        <v>35</v>
      </c>
      <c r="F220" s="15" t="s">
        <v>35</v>
      </c>
      <c r="G220" s="25"/>
      <c r="H220" s="26">
        <f t="array" ref="H220">IFERROR(INDEX(StakeholderSalienceMatrix!B$2:B$140,MATCH(G220,StakeholderSalienceMatrix!G$2:G$140,0)),0)</f>
        <v>0</v>
      </c>
      <c r="I220" s="26">
        <f t="array" ref="I220">IFERROR(INDEX(StakeholderSalienceMatrix!A$2:A$140,MATCH(G220,StakeholderSalienceMatrix!G$2:G$140,0)),0)</f>
        <v>0</v>
      </c>
      <c r="J220" s="14"/>
      <c r="K220" s="14"/>
      <c r="L220" s="14"/>
      <c r="M220" s="12"/>
      <c r="N220" s="12"/>
      <c r="O220" s="12"/>
      <c r="P220" s="12"/>
    </row>
    <row r="221" spans="1:16" ht="15.75" customHeight="1">
      <c r="A221" s="14"/>
      <c r="B221" s="14"/>
      <c r="C221" s="14"/>
      <c r="D221" s="15" t="s">
        <v>35</v>
      </c>
      <c r="E221" s="15" t="s">
        <v>35</v>
      </c>
      <c r="F221" s="15" t="s">
        <v>35</v>
      </c>
      <c r="G221" s="25"/>
      <c r="H221" s="26">
        <f t="array" ref="H221">IFERROR(INDEX(StakeholderSalienceMatrix!B$2:B$140,MATCH(G221,StakeholderSalienceMatrix!G$2:G$140,0)),0)</f>
        <v>0</v>
      </c>
      <c r="I221" s="26">
        <f t="array" ref="I221">IFERROR(INDEX(StakeholderSalienceMatrix!A$2:A$140,MATCH(G221,StakeholderSalienceMatrix!G$2:G$140,0)),0)</f>
        <v>0</v>
      </c>
      <c r="J221" s="14"/>
      <c r="K221" s="14"/>
      <c r="L221" s="14"/>
      <c r="M221" s="12"/>
      <c r="N221" s="12"/>
      <c r="O221" s="12"/>
      <c r="P221" s="12"/>
    </row>
    <row r="222" spans="1:16" ht="15.75" customHeight="1">
      <c r="A222" s="14"/>
      <c r="B222" s="14"/>
      <c r="C222" s="14"/>
      <c r="D222" s="15" t="s">
        <v>35</v>
      </c>
      <c r="E222" s="15" t="s">
        <v>35</v>
      </c>
      <c r="F222" s="15" t="s">
        <v>35</v>
      </c>
      <c r="G222" s="25"/>
      <c r="H222" s="26">
        <f t="array" ref="H222">IFERROR(INDEX(StakeholderSalienceMatrix!B$2:B$140,MATCH(G222,StakeholderSalienceMatrix!G$2:G$140,0)),0)</f>
        <v>0</v>
      </c>
      <c r="I222" s="26">
        <f t="array" ref="I222">IFERROR(INDEX(StakeholderSalienceMatrix!A$2:A$140,MATCH(G222,StakeholderSalienceMatrix!G$2:G$140,0)),0)</f>
        <v>0</v>
      </c>
      <c r="J222" s="14"/>
      <c r="K222" s="14"/>
      <c r="L222" s="14"/>
      <c r="M222" s="12"/>
      <c r="N222" s="12"/>
      <c r="O222" s="12"/>
      <c r="P222" s="12"/>
    </row>
    <row r="223" spans="1:16" ht="15.75" customHeight="1">
      <c r="A223" s="14"/>
      <c r="B223" s="14"/>
      <c r="C223" s="14"/>
      <c r="D223" s="15" t="s">
        <v>35</v>
      </c>
      <c r="E223" s="15" t="s">
        <v>35</v>
      </c>
      <c r="F223" s="15" t="s">
        <v>35</v>
      </c>
      <c r="G223" s="25"/>
      <c r="H223" s="26">
        <f t="array" ref="H223">IFERROR(INDEX(StakeholderSalienceMatrix!B$2:B$140,MATCH(G223,StakeholderSalienceMatrix!G$2:G$140,0)),0)</f>
        <v>0</v>
      </c>
      <c r="I223" s="26">
        <f t="array" ref="I223">IFERROR(INDEX(StakeholderSalienceMatrix!A$2:A$140,MATCH(G223,StakeholderSalienceMatrix!G$2:G$140,0)),0)</f>
        <v>0</v>
      </c>
      <c r="J223" s="14"/>
      <c r="K223" s="14"/>
      <c r="L223" s="14"/>
      <c r="M223" s="12"/>
      <c r="N223" s="12"/>
      <c r="O223" s="12"/>
      <c r="P223" s="12"/>
    </row>
    <row r="224" spans="1:16" ht="15.75" customHeight="1">
      <c r="A224" s="14"/>
      <c r="B224" s="14"/>
      <c r="C224" s="14"/>
      <c r="D224" s="15" t="s">
        <v>35</v>
      </c>
      <c r="E224" s="15" t="s">
        <v>35</v>
      </c>
      <c r="F224" s="15" t="s">
        <v>35</v>
      </c>
      <c r="G224" s="25"/>
      <c r="H224" s="26">
        <f t="array" ref="H224">IFERROR(INDEX(StakeholderSalienceMatrix!B$2:B$140,MATCH(G224,StakeholderSalienceMatrix!G$2:G$140,0)),0)</f>
        <v>0</v>
      </c>
      <c r="I224" s="26">
        <f t="array" ref="I224">IFERROR(INDEX(StakeholderSalienceMatrix!A$2:A$140,MATCH(G224,StakeholderSalienceMatrix!G$2:G$140,0)),0)</f>
        <v>0</v>
      </c>
      <c r="J224" s="14"/>
      <c r="K224" s="14"/>
      <c r="L224" s="14"/>
      <c r="M224" s="12"/>
      <c r="N224" s="12"/>
      <c r="O224" s="12"/>
      <c r="P224" s="12"/>
    </row>
    <row r="225" spans="1:16" ht="15.75" customHeight="1">
      <c r="A225" s="14"/>
      <c r="B225" s="14"/>
      <c r="C225" s="14"/>
      <c r="D225" s="15" t="s">
        <v>35</v>
      </c>
      <c r="E225" s="15" t="s">
        <v>35</v>
      </c>
      <c r="F225" s="15" t="s">
        <v>35</v>
      </c>
      <c r="G225" s="25"/>
      <c r="H225" s="26">
        <f t="array" ref="H225">IFERROR(INDEX(StakeholderSalienceMatrix!B$2:B$140,MATCH(G225,StakeholderSalienceMatrix!G$2:G$140,0)),0)</f>
        <v>0</v>
      </c>
      <c r="I225" s="26">
        <f t="array" ref="I225">IFERROR(INDEX(StakeholderSalienceMatrix!A$2:A$140,MATCH(G225,StakeholderSalienceMatrix!G$2:G$140,0)),0)</f>
        <v>0</v>
      </c>
      <c r="J225" s="14"/>
      <c r="K225" s="14"/>
      <c r="L225" s="14"/>
      <c r="M225" s="12"/>
      <c r="N225" s="12"/>
      <c r="O225" s="12"/>
      <c r="P225" s="12"/>
    </row>
    <row r="226" spans="1:16" ht="15.75" customHeight="1">
      <c r="A226" s="14"/>
      <c r="B226" s="14"/>
      <c r="C226" s="14"/>
      <c r="D226" s="15" t="s">
        <v>35</v>
      </c>
      <c r="E226" s="15" t="s">
        <v>35</v>
      </c>
      <c r="F226" s="15" t="s">
        <v>35</v>
      </c>
      <c r="G226" s="25"/>
      <c r="H226" s="26">
        <f t="array" ref="H226">IFERROR(INDEX(StakeholderSalienceMatrix!B$2:B$140,MATCH(G226,StakeholderSalienceMatrix!G$2:G$140,0)),0)</f>
        <v>0</v>
      </c>
      <c r="I226" s="26">
        <f t="array" ref="I226">IFERROR(INDEX(StakeholderSalienceMatrix!A$2:A$140,MATCH(G226,StakeholderSalienceMatrix!G$2:G$140,0)),0)</f>
        <v>0</v>
      </c>
      <c r="J226" s="14"/>
      <c r="K226" s="14"/>
      <c r="L226" s="14"/>
      <c r="M226" s="12"/>
      <c r="N226" s="12"/>
      <c r="O226" s="12"/>
      <c r="P226" s="12"/>
    </row>
    <row r="227" spans="1:16" ht="15.75" customHeight="1">
      <c r="A227" s="14"/>
      <c r="B227" s="14"/>
      <c r="C227" s="14"/>
      <c r="D227" s="15" t="s">
        <v>35</v>
      </c>
      <c r="E227" s="15" t="s">
        <v>35</v>
      </c>
      <c r="F227" s="15" t="s">
        <v>35</v>
      </c>
      <c r="G227" s="25"/>
      <c r="H227" s="26">
        <f t="array" ref="H227">IFERROR(INDEX(StakeholderSalienceMatrix!B$2:B$140,MATCH(G227,StakeholderSalienceMatrix!G$2:G$140,0)),0)</f>
        <v>0</v>
      </c>
      <c r="I227" s="26">
        <f t="array" ref="I227">IFERROR(INDEX(StakeholderSalienceMatrix!A$2:A$140,MATCH(G227,StakeholderSalienceMatrix!G$2:G$140,0)),0)</f>
        <v>0</v>
      </c>
      <c r="J227" s="14"/>
      <c r="K227" s="14"/>
      <c r="L227" s="14"/>
      <c r="M227" s="12"/>
      <c r="N227" s="12"/>
      <c r="O227" s="12"/>
      <c r="P227" s="12"/>
    </row>
    <row r="228" spans="1:16" ht="15.75" customHeight="1">
      <c r="A228" s="14"/>
      <c r="B228" s="14"/>
      <c r="C228" s="14"/>
      <c r="D228" s="15" t="s">
        <v>35</v>
      </c>
      <c r="E228" s="15" t="s">
        <v>35</v>
      </c>
      <c r="F228" s="15" t="s">
        <v>35</v>
      </c>
      <c r="G228" s="25"/>
      <c r="H228" s="26">
        <f t="array" ref="H228">IFERROR(INDEX(StakeholderSalienceMatrix!B$2:B$140,MATCH(G228,StakeholderSalienceMatrix!G$2:G$140,0)),0)</f>
        <v>0</v>
      </c>
      <c r="I228" s="26">
        <f t="array" ref="I228">IFERROR(INDEX(StakeholderSalienceMatrix!A$2:A$140,MATCH(G228,StakeholderSalienceMatrix!G$2:G$140,0)),0)</f>
        <v>0</v>
      </c>
      <c r="J228" s="14"/>
      <c r="K228" s="14"/>
      <c r="L228" s="14"/>
      <c r="M228" s="12"/>
      <c r="N228" s="12"/>
      <c r="O228" s="12"/>
      <c r="P228" s="12"/>
    </row>
    <row r="229" spans="1:16" ht="15.75" customHeight="1">
      <c r="A229" s="14"/>
      <c r="B229" s="14"/>
      <c r="C229" s="14"/>
      <c r="D229" s="15" t="s">
        <v>35</v>
      </c>
      <c r="E229" s="15" t="s">
        <v>35</v>
      </c>
      <c r="F229" s="15" t="s">
        <v>35</v>
      </c>
      <c r="G229" s="25"/>
      <c r="H229" s="26">
        <f t="array" ref="H229">IFERROR(INDEX(StakeholderSalienceMatrix!B$2:B$140,MATCH(G229,StakeholderSalienceMatrix!G$2:G$140,0)),0)</f>
        <v>0</v>
      </c>
      <c r="I229" s="26">
        <f t="array" ref="I229">IFERROR(INDEX(StakeholderSalienceMatrix!A$2:A$140,MATCH(G229,StakeholderSalienceMatrix!G$2:G$140,0)),0)</f>
        <v>0</v>
      </c>
      <c r="J229" s="14"/>
      <c r="K229" s="14"/>
      <c r="L229" s="14"/>
      <c r="M229" s="12"/>
      <c r="N229" s="12"/>
      <c r="O229" s="12"/>
      <c r="P229" s="12"/>
    </row>
    <row r="230" spans="1:16" ht="15.75" customHeight="1">
      <c r="A230" s="14"/>
      <c r="B230" s="14"/>
      <c r="C230" s="14"/>
      <c r="D230" s="15" t="s">
        <v>35</v>
      </c>
      <c r="E230" s="15" t="s">
        <v>35</v>
      </c>
      <c r="F230" s="15" t="s">
        <v>35</v>
      </c>
      <c r="G230" s="25"/>
      <c r="H230" s="26">
        <f t="array" ref="H230">IFERROR(INDEX(StakeholderSalienceMatrix!B$2:B$140,MATCH(G230,StakeholderSalienceMatrix!G$2:G$140,0)),0)</f>
        <v>0</v>
      </c>
      <c r="I230" s="26">
        <f t="array" ref="I230">IFERROR(INDEX(StakeholderSalienceMatrix!A$2:A$140,MATCH(G230,StakeholderSalienceMatrix!G$2:G$140,0)),0)</f>
        <v>0</v>
      </c>
      <c r="J230" s="14"/>
      <c r="K230" s="14"/>
      <c r="L230" s="14"/>
      <c r="M230" s="12"/>
      <c r="N230" s="12"/>
      <c r="O230" s="12"/>
      <c r="P230" s="12"/>
    </row>
    <row r="231" spans="1:16" ht="15.75" customHeight="1">
      <c r="A231" s="14"/>
      <c r="B231" s="14"/>
      <c r="C231" s="14"/>
      <c r="D231" s="15" t="s">
        <v>35</v>
      </c>
      <c r="E231" s="15" t="s">
        <v>35</v>
      </c>
      <c r="F231" s="15" t="s">
        <v>35</v>
      </c>
      <c r="G231" s="25"/>
      <c r="H231" s="26">
        <f t="array" ref="H231">IFERROR(INDEX(StakeholderSalienceMatrix!B$2:B$140,MATCH(G231,StakeholderSalienceMatrix!G$2:G$140,0)),0)</f>
        <v>0</v>
      </c>
      <c r="I231" s="26">
        <f t="array" ref="I231">IFERROR(INDEX(StakeholderSalienceMatrix!A$2:A$140,MATCH(G231,StakeholderSalienceMatrix!G$2:G$140,0)),0)</f>
        <v>0</v>
      </c>
      <c r="J231" s="14"/>
      <c r="K231" s="14"/>
      <c r="L231" s="14"/>
      <c r="M231" s="12"/>
      <c r="N231" s="12"/>
      <c r="O231" s="12"/>
      <c r="P231" s="12"/>
    </row>
    <row r="232" spans="1:16" ht="15.75" customHeight="1">
      <c r="A232" s="14"/>
      <c r="B232" s="14"/>
      <c r="C232" s="14"/>
      <c r="D232" s="15" t="s">
        <v>35</v>
      </c>
      <c r="E232" s="15" t="s">
        <v>35</v>
      </c>
      <c r="F232" s="15" t="s">
        <v>35</v>
      </c>
      <c r="G232" s="25"/>
      <c r="H232" s="26">
        <f t="array" ref="H232">IFERROR(INDEX(StakeholderSalienceMatrix!B$2:B$140,MATCH(G232,StakeholderSalienceMatrix!G$2:G$140,0)),0)</f>
        <v>0</v>
      </c>
      <c r="I232" s="26">
        <f t="array" ref="I232">IFERROR(INDEX(StakeholderSalienceMatrix!A$2:A$140,MATCH(G232,StakeholderSalienceMatrix!G$2:G$140,0)),0)</f>
        <v>0</v>
      </c>
      <c r="J232" s="14"/>
      <c r="K232" s="14"/>
      <c r="L232" s="14"/>
      <c r="M232" s="12"/>
      <c r="N232" s="12"/>
      <c r="O232" s="12"/>
      <c r="P232" s="12"/>
    </row>
    <row r="233" spans="1:16" ht="15.75" customHeight="1">
      <c r="A233" s="14"/>
      <c r="B233" s="14"/>
      <c r="C233" s="14"/>
      <c r="D233" s="15" t="s">
        <v>35</v>
      </c>
      <c r="E233" s="15" t="s">
        <v>35</v>
      </c>
      <c r="F233" s="15" t="s">
        <v>35</v>
      </c>
      <c r="G233" s="25"/>
      <c r="H233" s="26">
        <f t="array" ref="H233">IFERROR(INDEX(StakeholderSalienceMatrix!B$2:B$140,MATCH(G233,StakeholderSalienceMatrix!G$2:G$140,0)),0)</f>
        <v>0</v>
      </c>
      <c r="I233" s="26">
        <f t="array" ref="I233">IFERROR(INDEX(StakeholderSalienceMatrix!A$2:A$140,MATCH(G233,StakeholderSalienceMatrix!G$2:G$140,0)),0)</f>
        <v>0</v>
      </c>
      <c r="J233" s="14"/>
      <c r="K233" s="14"/>
      <c r="L233" s="14"/>
      <c r="M233" s="12"/>
      <c r="N233" s="12"/>
      <c r="O233" s="12"/>
      <c r="P233" s="12"/>
    </row>
    <row r="234" spans="1:16" ht="15.75" customHeight="1">
      <c r="A234" s="14"/>
      <c r="B234" s="14"/>
      <c r="C234" s="14"/>
      <c r="D234" s="15" t="s">
        <v>35</v>
      </c>
      <c r="E234" s="15" t="s">
        <v>35</v>
      </c>
      <c r="F234" s="15" t="s">
        <v>35</v>
      </c>
      <c r="G234" s="25"/>
      <c r="H234" s="26">
        <f t="array" ref="H234">IFERROR(INDEX(StakeholderSalienceMatrix!B$2:B$140,MATCH(G234,StakeholderSalienceMatrix!G$2:G$140,0)),0)</f>
        <v>0</v>
      </c>
      <c r="I234" s="26">
        <f t="array" ref="I234">IFERROR(INDEX(StakeholderSalienceMatrix!A$2:A$140,MATCH(G234,StakeholderSalienceMatrix!G$2:G$140,0)),0)</f>
        <v>0</v>
      </c>
      <c r="J234" s="14"/>
      <c r="K234" s="14"/>
      <c r="L234" s="14"/>
      <c r="M234" s="12"/>
      <c r="N234" s="12"/>
      <c r="O234" s="12"/>
      <c r="P234" s="12"/>
    </row>
    <row r="235" spans="1:16" ht="15.75" customHeight="1">
      <c r="A235" s="14"/>
      <c r="B235" s="14"/>
      <c r="C235" s="14"/>
      <c r="D235" s="15" t="s">
        <v>35</v>
      </c>
      <c r="E235" s="15" t="s">
        <v>35</v>
      </c>
      <c r="F235" s="15" t="s">
        <v>35</v>
      </c>
      <c r="G235" s="25"/>
      <c r="H235" s="26">
        <f t="array" ref="H235">IFERROR(INDEX(StakeholderSalienceMatrix!B$2:B$140,MATCH(G235,StakeholderSalienceMatrix!G$2:G$140,0)),0)</f>
        <v>0</v>
      </c>
      <c r="I235" s="26">
        <f t="array" ref="I235">IFERROR(INDEX(StakeholderSalienceMatrix!A$2:A$140,MATCH(G235,StakeholderSalienceMatrix!G$2:G$140,0)),0)</f>
        <v>0</v>
      </c>
      <c r="J235" s="14"/>
      <c r="K235" s="14"/>
      <c r="L235" s="14"/>
      <c r="M235" s="12"/>
      <c r="N235" s="12"/>
      <c r="O235" s="12"/>
      <c r="P235" s="12"/>
    </row>
    <row r="236" spans="1:16" ht="15.75" customHeight="1">
      <c r="A236" s="14"/>
      <c r="B236" s="14"/>
      <c r="C236" s="14"/>
      <c r="D236" s="15" t="s">
        <v>35</v>
      </c>
      <c r="E236" s="15" t="s">
        <v>35</v>
      </c>
      <c r="F236" s="15" t="s">
        <v>35</v>
      </c>
      <c r="G236" s="25"/>
      <c r="H236" s="26">
        <f t="array" ref="H236">IFERROR(INDEX(StakeholderSalienceMatrix!B$2:B$140,MATCH(G236,StakeholderSalienceMatrix!G$2:G$140,0)),0)</f>
        <v>0</v>
      </c>
      <c r="I236" s="26">
        <f t="array" ref="I236">IFERROR(INDEX(StakeholderSalienceMatrix!A$2:A$140,MATCH(G236,StakeholderSalienceMatrix!G$2:G$140,0)),0)</f>
        <v>0</v>
      </c>
      <c r="J236" s="14"/>
      <c r="K236" s="14"/>
      <c r="L236" s="14"/>
      <c r="M236" s="12"/>
      <c r="N236" s="12"/>
      <c r="O236" s="12"/>
      <c r="P236" s="12"/>
    </row>
    <row r="237" spans="1:16" ht="15.75" customHeight="1">
      <c r="A237" s="14"/>
      <c r="B237" s="14"/>
      <c r="C237" s="14"/>
      <c r="D237" s="15" t="s">
        <v>35</v>
      </c>
      <c r="E237" s="15" t="s">
        <v>35</v>
      </c>
      <c r="F237" s="15" t="s">
        <v>35</v>
      </c>
      <c r="G237" s="25"/>
      <c r="H237" s="26">
        <f t="array" ref="H237">IFERROR(INDEX(StakeholderSalienceMatrix!B$2:B$140,MATCH(G237,StakeholderSalienceMatrix!G$2:G$140,0)),0)</f>
        <v>0</v>
      </c>
      <c r="I237" s="26">
        <f t="array" ref="I237">IFERROR(INDEX(StakeholderSalienceMatrix!A$2:A$140,MATCH(G237,StakeholderSalienceMatrix!G$2:G$140,0)),0)</f>
        <v>0</v>
      </c>
      <c r="J237" s="14"/>
      <c r="K237" s="14"/>
      <c r="L237" s="14"/>
      <c r="M237" s="12"/>
      <c r="N237" s="12"/>
      <c r="O237" s="12"/>
      <c r="P237" s="12"/>
    </row>
    <row r="238" spans="1:16" ht="15.75" customHeight="1">
      <c r="A238" s="14"/>
      <c r="B238" s="14"/>
      <c r="C238" s="14"/>
      <c r="D238" s="15" t="s">
        <v>35</v>
      </c>
      <c r="E238" s="15" t="s">
        <v>35</v>
      </c>
      <c r="F238" s="15" t="s">
        <v>35</v>
      </c>
      <c r="G238" s="25"/>
      <c r="H238" s="26">
        <f t="array" ref="H238">IFERROR(INDEX(StakeholderSalienceMatrix!B$2:B$140,MATCH(G238,StakeholderSalienceMatrix!G$2:G$140,0)),0)</f>
        <v>0</v>
      </c>
      <c r="I238" s="26">
        <f t="array" ref="I238">IFERROR(INDEX(StakeholderSalienceMatrix!A$2:A$140,MATCH(G238,StakeholderSalienceMatrix!G$2:G$140,0)),0)</f>
        <v>0</v>
      </c>
      <c r="J238" s="14"/>
      <c r="K238" s="14"/>
      <c r="L238" s="14"/>
      <c r="M238" s="12"/>
      <c r="N238" s="12"/>
      <c r="O238" s="12"/>
      <c r="P238" s="12"/>
    </row>
    <row r="239" spans="1:16" ht="15.75" customHeight="1">
      <c r="A239" s="14"/>
      <c r="B239" s="14"/>
      <c r="C239" s="14"/>
      <c r="D239" s="15" t="s">
        <v>35</v>
      </c>
      <c r="E239" s="15" t="s">
        <v>35</v>
      </c>
      <c r="F239" s="15" t="s">
        <v>35</v>
      </c>
      <c r="G239" s="25"/>
      <c r="H239" s="26">
        <f t="array" ref="H239">IFERROR(INDEX(StakeholderSalienceMatrix!B$2:B$140,MATCH(G239,StakeholderSalienceMatrix!G$2:G$140,0)),0)</f>
        <v>0</v>
      </c>
      <c r="I239" s="26">
        <f t="array" ref="I239">IFERROR(INDEX(StakeholderSalienceMatrix!A$2:A$140,MATCH(G239,StakeholderSalienceMatrix!G$2:G$140,0)),0)</f>
        <v>0</v>
      </c>
      <c r="J239" s="14"/>
      <c r="K239" s="14"/>
      <c r="L239" s="14"/>
      <c r="M239" s="12"/>
      <c r="N239" s="12"/>
      <c r="O239" s="12"/>
      <c r="P239" s="12"/>
    </row>
    <row r="240" spans="1:16" ht="15.75" customHeight="1">
      <c r="A240" s="14"/>
      <c r="B240" s="14"/>
      <c r="C240" s="14"/>
      <c r="D240" s="15" t="s">
        <v>35</v>
      </c>
      <c r="E240" s="15" t="s">
        <v>35</v>
      </c>
      <c r="F240" s="15" t="s">
        <v>35</v>
      </c>
      <c r="G240" s="25"/>
      <c r="H240" s="26">
        <f t="array" ref="H240">IFERROR(INDEX(StakeholderSalienceMatrix!B$2:B$140,MATCH(G240,StakeholderSalienceMatrix!G$2:G$140,0)),0)</f>
        <v>0</v>
      </c>
      <c r="I240" s="26">
        <f t="array" ref="I240">IFERROR(INDEX(StakeholderSalienceMatrix!A$2:A$140,MATCH(G240,StakeholderSalienceMatrix!G$2:G$140,0)),0)</f>
        <v>0</v>
      </c>
      <c r="J240" s="14"/>
      <c r="K240" s="14"/>
      <c r="L240" s="14"/>
      <c r="M240" s="12"/>
      <c r="N240" s="12"/>
      <c r="O240" s="12"/>
      <c r="P240" s="12"/>
    </row>
    <row r="241" spans="1:16" ht="15.75" customHeight="1">
      <c r="A241" s="14"/>
      <c r="B241" s="14"/>
      <c r="C241" s="14"/>
      <c r="D241" s="15" t="s">
        <v>35</v>
      </c>
      <c r="E241" s="15" t="s">
        <v>35</v>
      </c>
      <c r="F241" s="15" t="s">
        <v>35</v>
      </c>
      <c r="G241" s="25"/>
      <c r="H241" s="26">
        <f t="array" ref="H241">IFERROR(INDEX(StakeholderSalienceMatrix!B$2:B$140,MATCH(G241,StakeholderSalienceMatrix!G$2:G$140,0)),0)</f>
        <v>0</v>
      </c>
      <c r="I241" s="26">
        <f t="array" ref="I241">IFERROR(INDEX(StakeholderSalienceMatrix!A$2:A$140,MATCH(G241,StakeholderSalienceMatrix!G$2:G$140,0)),0)</f>
        <v>0</v>
      </c>
      <c r="J241" s="14"/>
      <c r="K241" s="14"/>
      <c r="L241" s="14"/>
      <c r="M241" s="12"/>
      <c r="N241" s="12"/>
      <c r="O241" s="12"/>
      <c r="P241" s="12"/>
    </row>
    <row r="242" spans="1:16" ht="15.75" customHeight="1">
      <c r="A242" s="14"/>
      <c r="B242" s="14"/>
      <c r="C242" s="14"/>
      <c r="D242" s="15" t="s">
        <v>35</v>
      </c>
      <c r="E242" s="15" t="s">
        <v>35</v>
      </c>
      <c r="F242" s="15" t="s">
        <v>35</v>
      </c>
      <c r="G242" s="25"/>
      <c r="H242" s="26">
        <f t="array" ref="H242">IFERROR(INDEX(StakeholderSalienceMatrix!B$2:B$140,MATCH(G242,StakeholderSalienceMatrix!G$2:G$140,0)),0)</f>
        <v>0</v>
      </c>
      <c r="I242" s="26">
        <f t="array" ref="I242">IFERROR(INDEX(StakeholderSalienceMatrix!A$2:A$140,MATCH(G242,StakeholderSalienceMatrix!G$2:G$140,0)),0)</f>
        <v>0</v>
      </c>
      <c r="J242" s="14"/>
      <c r="K242" s="14"/>
      <c r="L242" s="14"/>
      <c r="M242" s="12"/>
      <c r="N242" s="12"/>
      <c r="O242" s="12"/>
      <c r="P242" s="12"/>
    </row>
    <row r="243" spans="1:16" ht="15.75" customHeight="1">
      <c r="A243" s="14"/>
      <c r="B243" s="14"/>
      <c r="C243" s="14"/>
      <c r="D243" s="15" t="s">
        <v>35</v>
      </c>
      <c r="E243" s="15" t="s">
        <v>35</v>
      </c>
      <c r="F243" s="15" t="s">
        <v>35</v>
      </c>
      <c r="G243" s="25"/>
      <c r="H243" s="26">
        <f t="array" ref="H243">IFERROR(INDEX(StakeholderSalienceMatrix!B$2:B$140,MATCH(G243,StakeholderSalienceMatrix!G$2:G$140,0)),0)</f>
        <v>0</v>
      </c>
      <c r="I243" s="26">
        <f t="array" ref="I243">IFERROR(INDEX(StakeholderSalienceMatrix!A$2:A$140,MATCH(G243,StakeholderSalienceMatrix!G$2:G$140,0)),0)</f>
        <v>0</v>
      </c>
      <c r="J243" s="14"/>
      <c r="K243" s="14"/>
      <c r="L243" s="14"/>
      <c r="M243" s="12"/>
      <c r="N243" s="12"/>
      <c r="O243" s="12"/>
      <c r="P243" s="12"/>
    </row>
    <row r="244" spans="1:16" ht="15.75" customHeight="1">
      <c r="A244" s="14"/>
      <c r="B244" s="14"/>
      <c r="C244" s="14"/>
      <c r="D244" s="15" t="s">
        <v>35</v>
      </c>
      <c r="E244" s="15" t="s">
        <v>35</v>
      </c>
      <c r="F244" s="15" t="s">
        <v>35</v>
      </c>
      <c r="G244" s="25"/>
      <c r="H244" s="26">
        <f t="array" ref="H244">IFERROR(INDEX(StakeholderSalienceMatrix!B$2:B$140,MATCH(G244,StakeholderSalienceMatrix!G$2:G$140,0)),0)</f>
        <v>0</v>
      </c>
      <c r="I244" s="26">
        <f t="array" ref="I244">IFERROR(INDEX(StakeholderSalienceMatrix!A$2:A$140,MATCH(G244,StakeholderSalienceMatrix!G$2:G$140,0)),0)</f>
        <v>0</v>
      </c>
      <c r="J244" s="14"/>
      <c r="K244" s="14"/>
      <c r="L244" s="14"/>
      <c r="M244" s="12"/>
      <c r="N244" s="12"/>
      <c r="O244" s="12"/>
      <c r="P244" s="12"/>
    </row>
    <row r="245" spans="1:16" ht="15.75" customHeight="1">
      <c r="A245" s="14"/>
      <c r="B245" s="14"/>
      <c r="C245" s="14"/>
      <c r="D245" s="15" t="s">
        <v>35</v>
      </c>
      <c r="E245" s="15" t="s">
        <v>35</v>
      </c>
      <c r="F245" s="15" t="s">
        <v>35</v>
      </c>
      <c r="G245" s="25"/>
      <c r="H245" s="26">
        <f t="array" ref="H245">IFERROR(INDEX(StakeholderSalienceMatrix!B$2:B$140,MATCH(G245,StakeholderSalienceMatrix!G$2:G$140,0)),0)</f>
        <v>0</v>
      </c>
      <c r="I245" s="26">
        <f t="array" ref="I245">IFERROR(INDEX(StakeholderSalienceMatrix!A$2:A$140,MATCH(G245,StakeholderSalienceMatrix!G$2:G$140,0)),0)</f>
        <v>0</v>
      </c>
      <c r="J245" s="14"/>
      <c r="K245" s="14"/>
      <c r="L245" s="14"/>
      <c r="M245" s="12"/>
      <c r="N245" s="12"/>
      <c r="O245" s="12"/>
      <c r="P245" s="12"/>
    </row>
    <row r="246" spans="1:16" ht="15.75" customHeight="1">
      <c r="A246" s="14"/>
      <c r="B246" s="14"/>
      <c r="C246" s="14"/>
      <c r="D246" s="15" t="s">
        <v>35</v>
      </c>
      <c r="E246" s="15" t="s">
        <v>35</v>
      </c>
      <c r="F246" s="15" t="s">
        <v>35</v>
      </c>
      <c r="G246" s="25"/>
      <c r="H246" s="26">
        <f t="array" ref="H246">IFERROR(INDEX(StakeholderSalienceMatrix!B$2:B$140,MATCH(G246,StakeholderSalienceMatrix!G$2:G$140,0)),0)</f>
        <v>0</v>
      </c>
      <c r="I246" s="26">
        <f t="array" ref="I246">IFERROR(INDEX(StakeholderSalienceMatrix!A$2:A$140,MATCH(G246,StakeholderSalienceMatrix!G$2:G$140,0)),0)</f>
        <v>0</v>
      </c>
      <c r="J246" s="14"/>
      <c r="K246" s="14"/>
      <c r="L246" s="14"/>
      <c r="M246" s="12"/>
      <c r="N246" s="12"/>
      <c r="O246" s="12"/>
      <c r="P246" s="12"/>
    </row>
    <row r="247" spans="1:16" ht="15.75" customHeight="1">
      <c r="A247" s="14"/>
      <c r="B247" s="14"/>
      <c r="C247" s="14"/>
      <c r="D247" s="15" t="s">
        <v>35</v>
      </c>
      <c r="E247" s="15" t="s">
        <v>35</v>
      </c>
      <c r="F247" s="15" t="s">
        <v>35</v>
      </c>
      <c r="G247" s="25"/>
      <c r="H247" s="26">
        <f t="array" ref="H247">IFERROR(INDEX(StakeholderSalienceMatrix!B$2:B$140,MATCH(G247,StakeholderSalienceMatrix!G$2:G$140,0)),0)</f>
        <v>0</v>
      </c>
      <c r="I247" s="26">
        <f t="array" ref="I247">IFERROR(INDEX(StakeholderSalienceMatrix!A$2:A$140,MATCH(G247,StakeholderSalienceMatrix!G$2:G$140,0)),0)</f>
        <v>0</v>
      </c>
      <c r="J247" s="14"/>
      <c r="K247" s="14"/>
      <c r="L247" s="14"/>
      <c r="M247" s="12"/>
      <c r="N247" s="12"/>
      <c r="O247" s="12"/>
      <c r="P247" s="12"/>
    </row>
    <row r="248" spans="1:16" ht="15.75" customHeight="1">
      <c r="A248" s="14"/>
      <c r="B248" s="14"/>
      <c r="C248" s="14"/>
      <c r="D248" s="15" t="s">
        <v>35</v>
      </c>
      <c r="E248" s="15" t="s">
        <v>35</v>
      </c>
      <c r="F248" s="15" t="s">
        <v>35</v>
      </c>
      <c r="G248" s="25"/>
      <c r="H248" s="26">
        <f t="array" ref="H248">IFERROR(INDEX(StakeholderSalienceMatrix!B$2:B$140,MATCH(G248,StakeholderSalienceMatrix!G$2:G$140,0)),0)</f>
        <v>0</v>
      </c>
      <c r="I248" s="26">
        <f t="array" ref="I248">IFERROR(INDEX(StakeholderSalienceMatrix!A$2:A$140,MATCH(G248,StakeholderSalienceMatrix!G$2:G$140,0)),0)</f>
        <v>0</v>
      </c>
      <c r="J248" s="14"/>
      <c r="K248" s="14"/>
      <c r="L248" s="14"/>
      <c r="M248" s="12"/>
      <c r="N248" s="12"/>
      <c r="O248" s="12"/>
      <c r="P248" s="12"/>
    </row>
    <row r="249" spans="1:16" ht="15.75" customHeight="1">
      <c r="A249" s="14"/>
      <c r="B249" s="14"/>
      <c r="C249" s="14"/>
      <c r="D249" s="15" t="s">
        <v>35</v>
      </c>
      <c r="E249" s="15" t="s">
        <v>35</v>
      </c>
      <c r="F249" s="15" t="s">
        <v>35</v>
      </c>
      <c r="G249" s="25"/>
      <c r="H249" s="26">
        <f t="array" ref="H249">IFERROR(INDEX(StakeholderSalienceMatrix!B$2:B$140,MATCH(G249,StakeholderSalienceMatrix!G$2:G$140,0)),0)</f>
        <v>0</v>
      </c>
      <c r="I249" s="26">
        <f t="array" ref="I249">IFERROR(INDEX(StakeholderSalienceMatrix!A$2:A$140,MATCH(G249,StakeholderSalienceMatrix!G$2:G$140,0)),0)</f>
        <v>0</v>
      </c>
      <c r="J249" s="14"/>
      <c r="K249" s="14"/>
      <c r="L249" s="14"/>
      <c r="M249" s="12"/>
      <c r="N249" s="12"/>
      <c r="O249" s="12"/>
      <c r="P249" s="12"/>
    </row>
    <row r="250" spans="1:16" ht="15.75" customHeight="1">
      <c r="A250" s="14"/>
      <c r="B250" s="14"/>
      <c r="C250" s="14"/>
      <c r="D250" s="15" t="s">
        <v>35</v>
      </c>
      <c r="E250" s="15" t="s">
        <v>35</v>
      </c>
      <c r="F250" s="15" t="s">
        <v>35</v>
      </c>
      <c r="G250" s="25"/>
      <c r="H250" s="26">
        <f t="array" ref="H250">IFERROR(INDEX(StakeholderSalienceMatrix!B$2:B$140,MATCH(G250,StakeholderSalienceMatrix!G$2:G$140,0)),0)</f>
        <v>0</v>
      </c>
      <c r="I250" s="26">
        <f t="array" ref="I250">IFERROR(INDEX(StakeholderSalienceMatrix!A$2:A$140,MATCH(G250,StakeholderSalienceMatrix!G$2:G$140,0)),0)</f>
        <v>0</v>
      </c>
      <c r="J250" s="14"/>
      <c r="K250" s="14"/>
      <c r="L250" s="14"/>
      <c r="M250" s="12"/>
      <c r="N250" s="12"/>
      <c r="O250" s="12"/>
      <c r="P250" s="12"/>
    </row>
    <row r="251" spans="1:16" ht="15.75" customHeight="1">
      <c r="A251" s="14"/>
      <c r="B251" s="14"/>
      <c r="C251" s="14"/>
      <c r="D251" s="15" t="s">
        <v>35</v>
      </c>
      <c r="E251" s="15" t="s">
        <v>35</v>
      </c>
      <c r="F251" s="15" t="s">
        <v>35</v>
      </c>
      <c r="G251" s="25"/>
      <c r="H251" s="26">
        <f t="array" ref="H251">IFERROR(INDEX(StakeholderSalienceMatrix!B$2:B$140,MATCH(G251,StakeholderSalienceMatrix!G$2:G$140,0)),0)</f>
        <v>0</v>
      </c>
      <c r="I251" s="26">
        <f t="array" ref="I251">IFERROR(INDEX(StakeholderSalienceMatrix!A$2:A$140,MATCH(G251,StakeholderSalienceMatrix!G$2:G$140,0)),0)</f>
        <v>0</v>
      </c>
      <c r="J251" s="14"/>
      <c r="K251" s="14"/>
      <c r="L251" s="14"/>
      <c r="M251" s="12"/>
      <c r="N251" s="12"/>
      <c r="O251" s="12"/>
      <c r="P251" s="12"/>
    </row>
    <row r="252" spans="1:16" ht="15.75" customHeight="1">
      <c r="A252" s="14"/>
      <c r="B252" s="14"/>
      <c r="C252" s="14"/>
      <c r="D252" s="15" t="s">
        <v>35</v>
      </c>
      <c r="E252" s="15" t="s">
        <v>35</v>
      </c>
      <c r="F252" s="15" t="s">
        <v>35</v>
      </c>
      <c r="G252" s="25"/>
      <c r="H252" s="26">
        <f t="array" ref="H252">IFERROR(INDEX(StakeholderSalienceMatrix!B$2:B$140,MATCH(G252,StakeholderSalienceMatrix!G$2:G$140,0)),0)</f>
        <v>0</v>
      </c>
      <c r="I252" s="26">
        <f t="array" ref="I252">IFERROR(INDEX(StakeholderSalienceMatrix!A$2:A$140,MATCH(G252,StakeholderSalienceMatrix!G$2:G$140,0)),0)</f>
        <v>0</v>
      </c>
      <c r="J252" s="14"/>
      <c r="K252" s="14"/>
      <c r="L252" s="14"/>
      <c r="M252" s="12"/>
      <c r="N252" s="12"/>
      <c r="O252" s="12"/>
      <c r="P252" s="12"/>
    </row>
    <row r="253" spans="1:16" ht="15.75" customHeight="1">
      <c r="A253" s="14"/>
      <c r="B253" s="14"/>
      <c r="C253" s="14"/>
      <c r="D253" s="15" t="s">
        <v>35</v>
      </c>
      <c r="E253" s="15" t="s">
        <v>35</v>
      </c>
      <c r="F253" s="15" t="s">
        <v>35</v>
      </c>
      <c r="G253" s="25"/>
      <c r="H253" s="26">
        <f t="array" ref="H253">IFERROR(INDEX(StakeholderSalienceMatrix!B$2:B$140,MATCH(G253,StakeholderSalienceMatrix!G$2:G$140,0)),0)</f>
        <v>0</v>
      </c>
      <c r="I253" s="26">
        <f t="array" ref="I253">IFERROR(INDEX(StakeholderSalienceMatrix!A$2:A$140,MATCH(G253,StakeholderSalienceMatrix!G$2:G$140,0)),0)</f>
        <v>0</v>
      </c>
      <c r="J253" s="14"/>
      <c r="K253" s="14"/>
      <c r="L253" s="14"/>
      <c r="M253" s="12"/>
      <c r="N253" s="12"/>
      <c r="O253" s="12"/>
      <c r="P253" s="12"/>
    </row>
    <row r="254" spans="1:16" ht="15.75" customHeight="1">
      <c r="A254" s="14"/>
      <c r="B254" s="14"/>
      <c r="C254" s="14"/>
      <c r="D254" s="15" t="s">
        <v>35</v>
      </c>
      <c r="E254" s="15" t="s">
        <v>35</v>
      </c>
      <c r="F254" s="15" t="s">
        <v>35</v>
      </c>
      <c r="G254" s="25"/>
      <c r="H254" s="26">
        <f t="array" ref="H254">IFERROR(INDEX(StakeholderSalienceMatrix!B$2:B$140,MATCH(G254,StakeholderSalienceMatrix!G$2:G$140,0)),0)</f>
        <v>0</v>
      </c>
      <c r="I254" s="26">
        <f t="array" ref="I254">IFERROR(INDEX(StakeholderSalienceMatrix!A$2:A$140,MATCH(G254,StakeholderSalienceMatrix!G$2:G$140,0)),0)</f>
        <v>0</v>
      </c>
      <c r="J254" s="14"/>
      <c r="K254" s="14"/>
      <c r="L254" s="14"/>
      <c r="M254" s="12"/>
      <c r="N254" s="12"/>
      <c r="O254" s="12"/>
      <c r="P254" s="12"/>
    </row>
    <row r="255" spans="1:16" ht="15.75" customHeight="1">
      <c r="A255" s="14"/>
      <c r="B255" s="14"/>
      <c r="C255" s="14"/>
      <c r="D255" s="15" t="s">
        <v>35</v>
      </c>
      <c r="E255" s="15" t="s">
        <v>35</v>
      </c>
      <c r="F255" s="15" t="s">
        <v>35</v>
      </c>
      <c r="G255" s="25"/>
      <c r="H255" s="26">
        <f t="array" ref="H255">IFERROR(INDEX(StakeholderSalienceMatrix!B$2:B$140,MATCH(G255,StakeholderSalienceMatrix!G$2:G$140,0)),0)</f>
        <v>0</v>
      </c>
      <c r="I255" s="26">
        <f t="array" ref="I255">IFERROR(INDEX(StakeholderSalienceMatrix!A$2:A$140,MATCH(G255,StakeholderSalienceMatrix!G$2:G$140,0)),0)</f>
        <v>0</v>
      </c>
      <c r="J255" s="14"/>
      <c r="K255" s="14"/>
      <c r="L255" s="14"/>
      <c r="M255" s="12"/>
      <c r="N255" s="12"/>
      <c r="O255" s="12"/>
      <c r="P255" s="12"/>
    </row>
    <row r="256" spans="1:16" ht="15.75" customHeight="1">
      <c r="A256" s="14"/>
      <c r="B256" s="14"/>
      <c r="C256" s="14"/>
      <c r="D256" s="15" t="s">
        <v>35</v>
      </c>
      <c r="E256" s="15" t="s">
        <v>35</v>
      </c>
      <c r="F256" s="15" t="s">
        <v>35</v>
      </c>
      <c r="G256" s="25"/>
      <c r="H256" s="26">
        <f t="array" ref="H256">IFERROR(INDEX(StakeholderSalienceMatrix!B$2:B$140,MATCH(G256,StakeholderSalienceMatrix!G$2:G$140,0)),0)</f>
        <v>0</v>
      </c>
      <c r="I256" s="26">
        <f t="array" ref="I256">IFERROR(INDEX(StakeholderSalienceMatrix!A$2:A$140,MATCH(G256,StakeholderSalienceMatrix!G$2:G$140,0)),0)</f>
        <v>0</v>
      </c>
      <c r="J256" s="14"/>
      <c r="K256" s="14"/>
      <c r="L256" s="14"/>
      <c r="M256" s="12"/>
      <c r="N256" s="12"/>
      <c r="O256" s="12"/>
      <c r="P256" s="12"/>
    </row>
    <row r="257" spans="1:16" ht="15.75" customHeight="1">
      <c r="A257" s="14"/>
      <c r="B257" s="14"/>
      <c r="C257" s="14"/>
      <c r="D257" s="15" t="s">
        <v>35</v>
      </c>
      <c r="E257" s="15" t="s">
        <v>35</v>
      </c>
      <c r="F257" s="15" t="s">
        <v>35</v>
      </c>
      <c r="G257" s="25"/>
      <c r="H257" s="26">
        <f t="array" ref="H257">IFERROR(INDEX(StakeholderSalienceMatrix!B$2:B$140,MATCH(G257,StakeholderSalienceMatrix!G$2:G$140,0)),0)</f>
        <v>0</v>
      </c>
      <c r="I257" s="26">
        <f t="array" ref="I257">IFERROR(INDEX(StakeholderSalienceMatrix!A$2:A$140,MATCH(G257,StakeholderSalienceMatrix!G$2:G$140,0)),0)</f>
        <v>0</v>
      </c>
      <c r="J257" s="14"/>
      <c r="K257" s="14"/>
      <c r="L257" s="14"/>
      <c r="M257" s="12"/>
      <c r="N257" s="12"/>
      <c r="O257" s="12"/>
      <c r="P257" s="12"/>
    </row>
    <row r="258" spans="1:16" ht="15.75" customHeight="1">
      <c r="A258" s="14"/>
      <c r="B258" s="14"/>
      <c r="C258" s="14"/>
      <c r="D258" s="15" t="s">
        <v>35</v>
      </c>
      <c r="E258" s="15" t="s">
        <v>35</v>
      </c>
      <c r="F258" s="15" t="s">
        <v>35</v>
      </c>
      <c r="G258" s="25"/>
      <c r="H258" s="26">
        <f t="array" ref="H258">IFERROR(INDEX(StakeholderSalienceMatrix!B$2:B$140,MATCH(G258,StakeholderSalienceMatrix!G$2:G$140,0)),0)</f>
        <v>0</v>
      </c>
      <c r="I258" s="26">
        <f t="array" ref="I258">IFERROR(INDEX(StakeholderSalienceMatrix!A$2:A$140,MATCH(G258,StakeholderSalienceMatrix!G$2:G$140,0)),0)</f>
        <v>0</v>
      </c>
      <c r="J258" s="14"/>
      <c r="K258" s="14"/>
      <c r="L258" s="14"/>
      <c r="M258" s="12"/>
      <c r="N258" s="12"/>
      <c r="O258" s="12"/>
      <c r="P258" s="12"/>
    </row>
    <row r="259" spans="1:16" ht="15.75" customHeight="1">
      <c r="A259" s="14"/>
      <c r="B259" s="14"/>
      <c r="C259" s="14"/>
      <c r="D259" s="15" t="s">
        <v>35</v>
      </c>
      <c r="E259" s="15" t="s">
        <v>35</v>
      </c>
      <c r="F259" s="15" t="s">
        <v>35</v>
      </c>
      <c r="G259" s="25"/>
      <c r="H259" s="26">
        <f t="array" ref="H259">IFERROR(INDEX(StakeholderSalienceMatrix!B$2:B$140,MATCH(G259,StakeholderSalienceMatrix!G$2:G$140,0)),0)</f>
        <v>0</v>
      </c>
      <c r="I259" s="26">
        <f t="array" ref="I259">IFERROR(INDEX(StakeholderSalienceMatrix!A$2:A$140,MATCH(G259,StakeholderSalienceMatrix!G$2:G$140,0)),0)</f>
        <v>0</v>
      </c>
      <c r="J259" s="14"/>
      <c r="K259" s="14"/>
      <c r="L259" s="14"/>
      <c r="M259" s="12"/>
      <c r="N259" s="12"/>
      <c r="O259" s="12"/>
      <c r="P259" s="12"/>
    </row>
    <row r="260" spans="1:16" ht="15.75" customHeight="1">
      <c r="A260" s="14"/>
      <c r="B260" s="14"/>
      <c r="C260" s="14"/>
      <c r="D260" s="15" t="s">
        <v>35</v>
      </c>
      <c r="E260" s="15" t="s">
        <v>35</v>
      </c>
      <c r="F260" s="15" t="s">
        <v>35</v>
      </c>
      <c r="G260" s="25"/>
      <c r="H260" s="26">
        <f t="array" ref="H260">IFERROR(INDEX(StakeholderSalienceMatrix!B$2:B$140,MATCH(G260,StakeholderSalienceMatrix!G$2:G$140,0)),0)</f>
        <v>0</v>
      </c>
      <c r="I260" s="26">
        <f t="array" ref="I260">IFERROR(INDEX(StakeholderSalienceMatrix!A$2:A$140,MATCH(G260,StakeholderSalienceMatrix!G$2:G$140,0)),0)</f>
        <v>0</v>
      </c>
      <c r="J260" s="14"/>
      <c r="K260" s="14"/>
      <c r="L260" s="14"/>
      <c r="M260" s="12"/>
      <c r="N260" s="12"/>
      <c r="O260" s="12"/>
      <c r="P260" s="12"/>
    </row>
    <row r="261" spans="1:16" ht="15.75" customHeight="1">
      <c r="A261" s="14"/>
      <c r="B261" s="14"/>
      <c r="C261" s="14"/>
      <c r="D261" s="15" t="s">
        <v>35</v>
      </c>
      <c r="E261" s="15" t="s">
        <v>35</v>
      </c>
      <c r="F261" s="15" t="s">
        <v>35</v>
      </c>
      <c r="G261" s="25"/>
      <c r="H261" s="26">
        <f t="array" ref="H261">IFERROR(INDEX(StakeholderSalienceMatrix!B$2:B$140,MATCH(G261,StakeholderSalienceMatrix!G$2:G$140,0)),0)</f>
        <v>0</v>
      </c>
      <c r="I261" s="26">
        <f t="array" ref="I261">IFERROR(INDEX(StakeholderSalienceMatrix!A$2:A$140,MATCH(G261,StakeholderSalienceMatrix!G$2:G$140,0)),0)</f>
        <v>0</v>
      </c>
      <c r="J261" s="14"/>
      <c r="K261" s="14"/>
      <c r="L261" s="14"/>
      <c r="M261" s="12"/>
      <c r="N261" s="12"/>
      <c r="O261" s="12"/>
      <c r="P261" s="12"/>
    </row>
    <row r="262" spans="1:16" ht="15.75" customHeight="1">
      <c r="A262" s="14"/>
      <c r="B262" s="14"/>
      <c r="C262" s="14"/>
      <c r="D262" s="15" t="s">
        <v>35</v>
      </c>
      <c r="E262" s="15" t="s">
        <v>35</v>
      </c>
      <c r="F262" s="15" t="s">
        <v>35</v>
      </c>
      <c r="G262" s="25"/>
      <c r="H262" s="26">
        <f t="array" ref="H262">IFERROR(INDEX(StakeholderSalienceMatrix!B$2:B$140,MATCH(G262,StakeholderSalienceMatrix!G$2:G$140,0)),0)</f>
        <v>0</v>
      </c>
      <c r="I262" s="26">
        <f t="array" ref="I262">IFERROR(INDEX(StakeholderSalienceMatrix!A$2:A$140,MATCH(G262,StakeholderSalienceMatrix!G$2:G$140,0)),0)</f>
        <v>0</v>
      </c>
      <c r="J262" s="14"/>
      <c r="K262" s="14"/>
      <c r="L262" s="14"/>
      <c r="M262" s="12"/>
      <c r="N262" s="12"/>
      <c r="O262" s="12"/>
      <c r="P262" s="12"/>
    </row>
    <row r="263" spans="1:16" ht="15.75" customHeight="1">
      <c r="A263" s="14"/>
      <c r="B263" s="14"/>
      <c r="C263" s="14"/>
      <c r="D263" s="15" t="s">
        <v>35</v>
      </c>
      <c r="E263" s="15" t="s">
        <v>35</v>
      </c>
      <c r="F263" s="15" t="s">
        <v>35</v>
      </c>
      <c r="G263" s="25"/>
      <c r="H263" s="26">
        <f t="array" ref="H263">IFERROR(INDEX(StakeholderSalienceMatrix!B$2:B$140,MATCH(G263,StakeholderSalienceMatrix!G$2:G$140,0)),0)</f>
        <v>0</v>
      </c>
      <c r="I263" s="26">
        <f t="array" ref="I263">IFERROR(INDEX(StakeholderSalienceMatrix!A$2:A$140,MATCH(G263,StakeholderSalienceMatrix!G$2:G$140,0)),0)</f>
        <v>0</v>
      </c>
      <c r="J263" s="14"/>
      <c r="K263" s="14"/>
      <c r="L263" s="14"/>
      <c r="M263" s="12"/>
      <c r="N263" s="12"/>
      <c r="O263" s="12"/>
      <c r="P263" s="12"/>
    </row>
    <row r="264" spans="1:16" ht="15.75" customHeight="1">
      <c r="A264" s="14"/>
      <c r="B264" s="14"/>
      <c r="C264" s="14"/>
      <c r="D264" s="15" t="s">
        <v>35</v>
      </c>
      <c r="E264" s="15" t="s">
        <v>35</v>
      </c>
      <c r="F264" s="15" t="s">
        <v>35</v>
      </c>
      <c r="G264" s="25"/>
      <c r="H264" s="26">
        <f t="array" ref="H264">IFERROR(INDEX(StakeholderSalienceMatrix!B$2:B$140,MATCH(G264,StakeholderSalienceMatrix!G$2:G$140,0)),0)</f>
        <v>0</v>
      </c>
      <c r="I264" s="26">
        <f t="array" ref="I264">IFERROR(INDEX(StakeholderSalienceMatrix!A$2:A$140,MATCH(G264,StakeholderSalienceMatrix!G$2:G$140,0)),0)</f>
        <v>0</v>
      </c>
      <c r="J264" s="14"/>
      <c r="K264" s="14"/>
      <c r="L264" s="14"/>
      <c r="M264" s="12"/>
      <c r="N264" s="12"/>
      <c r="O264" s="12"/>
      <c r="P264" s="12"/>
    </row>
    <row r="265" spans="1:16" ht="15.75" customHeight="1">
      <c r="A265" s="14"/>
      <c r="B265" s="14"/>
      <c r="C265" s="14"/>
      <c r="D265" s="15" t="s">
        <v>35</v>
      </c>
      <c r="E265" s="15" t="s">
        <v>35</v>
      </c>
      <c r="F265" s="15" t="s">
        <v>35</v>
      </c>
      <c r="G265" s="25"/>
      <c r="H265" s="26">
        <f t="array" ref="H265">IFERROR(INDEX(StakeholderSalienceMatrix!B$2:B$140,MATCH(G265,StakeholderSalienceMatrix!G$2:G$140,0)),0)</f>
        <v>0</v>
      </c>
      <c r="I265" s="26">
        <f t="array" ref="I265">IFERROR(INDEX(StakeholderSalienceMatrix!A$2:A$140,MATCH(G265,StakeholderSalienceMatrix!G$2:G$140,0)),0)</f>
        <v>0</v>
      </c>
      <c r="J265" s="14"/>
      <c r="K265" s="14"/>
      <c r="L265" s="14"/>
      <c r="M265" s="12"/>
      <c r="N265" s="12"/>
      <c r="O265" s="12"/>
      <c r="P265" s="12"/>
    </row>
    <row r="266" spans="1:16" ht="15.75" customHeight="1">
      <c r="A266" s="14"/>
      <c r="B266" s="14"/>
      <c r="C266" s="14"/>
      <c r="D266" s="15" t="s">
        <v>35</v>
      </c>
      <c r="E266" s="15" t="s">
        <v>35</v>
      </c>
      <c r="F266" s="15" t="s">
        <v>35</v>
      </c>
      <c r="G266" s="25"/>
      <c r="H266" s="26">
        <f t="array" ref="H266">IFERROR(INDEX(StakeholderSalienceMatrix!B$2:B$140,MATCH(G266,StakeholderSalienceMatrix!G$2:G$140,0)),0)</f>
        <v>0</v>
      </c>
      <c r="I266" s="26">
        <f t="array" ref="I266">IFERROR(INDEX(StakeholderSalienceMatrix!A$2:A$140,MATCH(G266,StakeholderSalienceMatrix!G$2:G$140,0)),0)</f>
        <v>0</v>
      </c>
      <c r="J266" s="14"/>
      <c r="K266" s="14"/>
      <c r="L266" s="14"/>
      <c r="M266" s="12"/>
      <c r="N266" s="12"/>
      <c r="O266" s="12"/>
      <c r="P266" s="12"/>
    </row>
    <row r="267" spans="1:16" ht="15.75" customHeight="1">
      <c r="A267" s="14"/>
      <c r="B267" s="14"/>
      <c r="C267" s="14"/>
      <c r="D267" s="15" t="s">
        <v>35</v>
      </c>
      <c r="E267" s="15" t="s">
        <v>35</v>
      </c>
      <c r="F267" s="15" t="s">
        <v>35</v>
      </c>
      <c r="G267" s="25"/>
      <c r="H267" s="26">
        <f t="array" ref="H267">IFERROR(INDEX(StakeholderSalienceMatrix!B$2:B$140,MATCH(G267,StakeholderSalienceMatrix!G$2:G$140,0)),0)</f>
        <v>0</v>
      </c>
      <c r="I267" s="26">
        <f t="array" ref="I267">IFERROR(INDEX(StakeholderSalienceMatrix!A$2:A$140,MATCH(G267,StakeholderSalienceMatrix!G$2:G$140,0)),0)</f>
        <v>0</v>
      </c>
      <c r="J267" s="14"/>
      <c r="K267" s="14"/>
      <c r="L267" s="14"/>
      <c r="M267" s="12"/>
      <c r="N267" s="12"/>
      <c r="O267" s="12"/>
      <c r="P267" s="12"/>
    </row>
    <row r="268" spans="1:16" ht="15.75" customHeight="1">
      <c r="A268" s="14"/>
      <c r="B268" s="14"/>
      <c r="C268" s="14"/>
      <c r="D268" s="15" t="s">
        <v>35</v>
      </c>
      <c r="E268" s="15" t="s">
        <v>35</v>
      </c>
      <c r="F268" s="15" t="s">
        <v>35</v>
      </c>
      <c r="G268" s="25"/>
      <c r="H268" s="26">
        <f t="array" ref="H268">IFERROR(INDEX(StakeholderSalienceMatrix!B$2:B$140,MATCH(G268,StakeholderSalienceMatrix!G$2:G$140,0)),0)</f>
        <v>0</v>
      </c>
      <c r="I268" s="26">
        <f t="array" ref="I268">IFERROR(INDEX(StakeholderSalienceMatrix!A$2:A$140,MATCH(G268,StakeholderSalienceMatrix!G$2:G$140,0)),0)</f>
        <v>0</v>
      </c>
      <c r="J268" s="14"/>
      <c r="K268" s="14"/>
      <c r="L268" s="14"/>
      <c r="M268" s="12"/>
      <c r="N268" s="12"/>
      <c r="O268" s="12"/>
      <c r="P268" s="12"/>
    </row>
    <row r="269" spans="1:16" ht="15.75" customHeight="1">
      <c r="A269" s="14"/>
      <c r="B269" s="14"/>
      <c r="C269" s="14"/>
      <c r="D269" s="15" t="s">
        <v>35</v>
      </c>
      <c r="E269" s="15" t="s">
        <v>35</v>
      </c>
      <c r="F269" s="15" t="s">
        <v>35</v>
      </c>
      <c r="G269" s="25"/>
      <c r="H269" s="26">
        <f t="array" ref="H269">IFERROR(INDEX(StakeholderSalienceMatrix!B$2:B$140,MATCH(G269,StakeholderSalienceMatrix!G$2:G$140,0)),0)</f>
        <v>0</v>
      </c>
      <c r="I269" s="26">
        <f t="array" ref="I269">IFERROR(INDEX(StakeholderSalienceMatrix!A$2:A$140,MATCH(G269,StakeholderSalienceMatrix!G$2:G$140,0)),0)</f>
        <v>0</v>
      </c>
      <c r="J269" s="14"/>
      <c r="K269" s="14"/>
      <c r="L269" s="14"/>
      <c r="M269" s="12"/>
      <c r="N269" s="12"/>
      <c r="O269" s="12"/>
      <c r="P269" s="12"/>
    </row>
    <row r="270" spans="1:16" ht="15.75" customHeight="1">
      <c r="A270" s="14"/>
      <c r="B270" s="14"/>
      <c r="C270" s="14"/>
      <c r="D270" s="15" t="s">
        <v>35</v>
      </c>
      <c r="E270" s="15" t="s">
        <v>35</v>
      </c>
      <c r="F270" s="15" t="s">
        <v>35</v>
      </c>
      <c r="G270" s="25"/>
      <c r="H270" s="26">
        <f t="array" ref="H270">IFERROR(INDEX(StakeholderSalienceMatrix!B$2:B$140,MATCH(G270,StakeholderSalienceMatrix!G$2:G$140,0)),0)</f>
        <v>0</v>
      </c>
      <c r="I270" s="26">
        <f t="array" ref="I270">IFERROR(INDEX(StakeholderSalienceMatrix!A$2:A$140,MATCH(G270,StakeholderSalienceMatrix!G$2:G$140,0)),0)</f>
        <v>0</v>
      </c>
      <c r="J270" s="14"/>
      <c r="K270" s="14"/>
      <c r="L270" s="14"/>
      <c r="M270" s="12"/>
      <c r="N270" s="12"/>
      <c r="O270" s="12"/>
      <c r="P270" s="12"/>
    </row>
    <row r="271" spans="1:16" ht="15.75" customHeight="1">
      <c r="A271" s="14"/>
      <c r="B271" s="14"/>
      <c r="C271" s="14"/>
      <c r="D271" s="15" t="s">
        <v>35</v>
      </c>
      <c r="E271" s="15" t="s">
        <v>35</v>
      </c>
      <c r="F271" s="15" t="s">
        <v>35</v>
      </c>
      <c r="G271" s="25"/>
      <c r="H271" s="26">
        <f t="array" ref="H271">IFERROR(INDEX(StakeholderSalienceMatrix!B$2:B$140,MATCH(G271,StakeholderSalienceMatrix!G$2:G$140,0)),0)</f>
        <v>0</v>
      </c>
      <c r="I271" s="26">
        <f t="array" ref="I271">IFERROR(INDEX(StakeholderSalienceMatrix!A$2:A$140,MATCH(G271,StakeholderSalienceMatrix!G$2:G$140,0)),0)</f>
        <v>0</v>
      </c>
      <c r="J271" s="14"/>
      <c r="K271" s="14"/>
      <c r="L271" s="14"/>
      <c r="M271" s="12"/>
      <c r="N271" s="12"/>
      <c r="O271" s="12"/>
      <c r="P271" s="12"/>
    </row>
    <row r="272" spans="1:16" ht="15.75" customHeight="1">
      <c r="A272" s="14"/>
      <c r="B272" s="14"/>
      <c r="C272" s="14"/>
      <c r="D272" s="15" t="s">
        <v>35</v>
      </c>
      <c r="E272" s="15" t="s">
        <v>35</v>
      </c>
      <c r="F272" s="15" t="s">
        <v>35</v>
      </c>
      <c r="G272" s="25"/>
      <c r="H272" s="26">
        <f t="array" ref="H272">IFERROR(INDEX(StakeholderSalienceMatrix!B$2:B$140,MATCH(G272,StakeholderSalienceMatrix!G$2:G$140,0)),0)</f>
        <v>0</v>
      </c>
      <c r="I272" s="26">
        <f t="array" ref="I272">IFERROR(INDEX(StakeholderSalienceMatrix!A$2:A$140,MATCH(G272,StakeholderSalienceMatrix!G$2:G$140,0)),0)</f>
        <v>0</v>
      </c>
      <c r="J272" s="14"/>
      <c r="K272" s="14"/>
      <c r="L272" s="14"/>
      <c r="M272" s="12"/>
      <c r="N272" s="12"/>
      <c r="O272" s="12"/>
      <c r="P272" s="12"/>
    </row>
    <row r="273" spans="1:16" ht="15.75" customHeight="1">
      <c r="A273" s="14"/>
      <c r="B273" s="14"/>
      <c r="C273" s="14"/>
      <c r="D273" s="15" t="s">
        <v>35</v>
      </c>
      <c r="E273" s="15" t="s">
        <v>35</v>
      </c>
      <c r="F273" s="15" t="s">
        <v>35</v>
      </c>
      <c r="G273" s="25"/>
      <c r="H273" s="26">
        <f t="array" ref="H273">IFERROR(INDEX(StakeholderSalienceMatrix!B$2:B$140,MATCH(G273,StakeholderSalienceMatrix!G$2:G$140,0)),0)</f>
        <v>0</v>
      </c>
      <c r="I273" s="26">
        <f t="array" ref="I273">IFERROR(INDEX(StakeholderSalienceMatrix!A$2:A$140,MATCH(G273,StakeholderSalienceMatrix!G$2:G$140,0)),0)</f>
        <v>0</v>
      </c>
      <c r="J273" s="14"/>
      <c r="K273" s="14"/>
      <c r="L273" s="14"/>
      <c r="M273" s="12"/>
      <c r="N273" s="12"/>
      <c r="O273" s="12"/>
      <c r="P273" s="12"/>
    </row>
    <row r="274" spans="1:16" ht="15.75" customHeight="1">
      <c r="A274" s="14"/>
      <c r="B274" s="14"/>
      <c r="C274" s="14"/>
      <c r="D274" s="15" t="s">
        <v>35</v>
      </c>
      <c r="E274" s="15" t="s">
        <v>35</v>
      </c>
      <c r="F274" s="15" t="s">
        <v>35</v>
      </c>
      <c r="G274" s="25"/>
      <c r="H274" s="26">
        <f t="array" ref="H274">IFERROR(INDEX(StakeholderSalienceMatrix!B$2:B$140,MATCH(G274,StakeholderSalienceMatrix!G$2:G$140,0)),0)</f>
        <v>0</v>
      </c>
      <c r="I274" s="26">
        <f t="array" ref="I274">IFERROR(INDEX(StakeholderSalienceMatrix!A$2:A$140,MATCH(G274,StakeholderSalienceMatrix!G$2:G$140,0)),0)</f>
        <v>0</v>
      </c>
      <c r="J274" s="14"/>
      <c r="K274" s="14"/>
      <c r="L274" s="14"/>
      <c r="M274" s="12"/>
      <c r="N274" s="12"/>
      <c r="O274" s="12"/>
      <c r="P274" s="12"/>
    </row>
    <row r="275" spans="1:16" ht="15.75" customHeight="1">
      <c r="A275" s="14"/>
      <c r="B275" s="14"/>
      <c r="C275" s="14"/>
      <c r="D275" s="15" t="s">
        <v>35</v>
      </c>
      <c r="E275" s="15" t="s">
        <v>35</v>
      </c>
      <c r="F275" s="15" t="s">
        <v>35</v>
      </c>
      <c r="G275" s="25"/>
      <c r="H275" s="26">
        <f t="array" ref="H275">IFERROR(INDEX(StakeholderSalienceMatrix!B$2:B$140,MATCH(G275,StakeholderSalienceMatrix!G$2:G$140,0)),0)</f>
        <v>0</v>
      </c>
      <c r="I275" s="26">
        <f t="array" ref="I275">IFERROR(INDEX(StakeholderSalienceMatrix!A$2:A$140,MATCH(G275,StakeholderSalienceMatrix!G$2:G$140,0)),0)</f>
        <v>0</v>
      </c>
      <c r="J275" s="14"/>
      <c r="K275" s="14"/>
      <c r="L275" s="14"/>
      <c r="M275" s="12"/>
      <c r="N275" s="12"/>
      <c r="O275" s="12"/>
      <c r="P275" s="12"/>
    </row>
    <row r="276" spans="1:16" ht="15.75" customHeight="1">
      <c r="A276" s="14"/>
      <c r="B276" s="14"/>
      <c r="C276" s="14"/>
      <c r="D276" s="15" t="s">
        <v>35</v>
      </c>
      <c r="E276" s="15" t="s">
        <v>35</v>
      </c>
      <c r="F276" s="15" t="s">
        <v>35</v>
      </c>
      <c r="G276" s="25"/>
      <c r="H276" s="26">
        <f t="array" ref="H276">IFERROR(INDEX(StakeholderSalienceMatrix!B$2:B$140,MATCH(G276,StakeholderSalienceMatrix!G$2:G$140,0)),0)</f>
        <v>0</v>
      </c>
      <c r="I276" s="26">
        <f t="array" ref="I276">IFERROR(INDEX(StakeholderSalienceMatrix!A$2:A$140,MATCH(G276,StakeholderSalienceMatrix!G$2:G$140,0)),0)</f>
        <v>0</v>
      </c>
      <c r="J276" s="14"/>
      <c r="K276" s="14"/>
      <c r="L276" s="14"/>
      <c r="M276" s="12"/>
      <c r="N276" s="12"/>
      <c r="O276" s="12"/>
      <c r="P276" s="12"/>
    </row>
    <row r="277" spans="1:16" ht="15.75" customHeight="1">
      <c r="A277" s="14"/>
      <c r="B277" s="14"/>
      <c r="C277" s="14"/>
      <c r="D277" s="15" t="s">
        <v>35</v>
      </c>
      <c r="E277" s="15" t="s">
        <v>35</v>
      </c>
      <c r="F277" s="15" t="s">
        <v>35</v>
      </c>
      <c r="G277" s="25"/>
      <c r="H277" s="26">
        <f t="array" ref="H277">IFERROR(INDEX(StakeholderSalienceMatrix!B$2:B$140,MATCH(G277,StakeholderSalienceMatrix!G$2:G$140,0)),0)</f>
        <v>0</v>
      </c>
      <c r="I277" s="26">
        <f t="array" ref="I277">IFERROR(INDEX(StakeholderSalienceMatrix!A$2:A$140,MATCH(G277,StakeholderSalienceMatrix!G$2:G$140,0)),0)</f>
        <v>0</v>
      </c>
      <c r="J277" s="14"/>
      <c r="K277" s="14"/>
      <c r="L277" s="14"/>
      <c r="M277" s="12"/>
      <c r="N277" s="12"/>
      <c r="O277" s="12"/>
      <c r="P277" s="12"/>
    </row>
    <row r="278" spans="1:16" ht="15.75" customHeight="1">
      <c r="A278" s="14"/>
      <c r="B278" s="14"/>
      <c r="C278" s="14"/>
      <c r="D278" s="15" t="s">
        <v>35</v>
      </c>
      <c r="E278" s="15" t="s">
        <v>35</v>
      </c>
      <c r="F278" s="15" t="s">
        <v>35</v>
      </c>
      <c r="G278" s="25"/>
      <c r="H278" s="26">
        <f t="array" ref="H278">IFERROR(INDEX(StakeholderSalienceMatrix!B$2:B$140,MATCH(G278,StakeholderSalienceMatrix!G$2:G$140,0)),0)</f>
        <v>0</v>
      </c>
      <c r="I278" s="26">
        <f t="array" ref="I278">IFERROR(INDEX(StakeholderSalienceMatrix!A$2:A$140,MATCH(G278,StakeholderSalienceMatrix!G$2:G$140,0)),0)</f>
        <v>0</v>
      </c>
      <c r="J278" s="14"/>
      <c r="K278" s="14"/>
      <c r="L278" s="14"/>
      <c r="M278" s="12"/>
      <c r="N278" s="12"/>
      <c r="O278" s="12"/>
      <c r="P278" s="12"/>
    </row>
    <row r="279" spans="1:16" ht="15.75" customHeight="1">
      <c r="A279" s="14"/>
      <c r="B279" s="14"/>
      <c r="C279" s="14"/>
      <c r="D279" s="15" t="s">
        <v>35</v>
      </c>
      <c r="E279" s="15" t="s">
        <v>35</v>
      </c>
      <c r="F279" s="15" t="s">
        <v>35</v>
      </c>
      <c r="G279" s="25"/>
      <c r="H279" s="26">
        <f t="array" ref="H279">IFERROR(INDEX(StakeholderSalienceMatrix!B$2:B$140,MATCH(G279,StakeholderSalienceMatrix!G$2:G$140,0)),0)</f>
        <v>0</v>
      </c>
      <c r="I279" s="26">
        <f t="array" ref="I279">IFERROR(INDEX(StakeholderSalienceMatrix!A$2:A$140,MATCH(G279,StakeholderSalienceMatrix!G$2:G$140,0)),0)</f>
        <v>0</v>
      </c>
      <c r="J279" s="14"/>
      <c r="K279" s="14"/>
      <c r="L279" s="14"/>
      <c r="M279" s="12"/>
      <c r="N279" s="12"/>
      <c r="O279" s="12"/>
      <c r="P279" s="12"/>
    </row>
    <row r="280" spans="1:16" ht="15.75" customHeight="1">
      <c r="A280" s="14"/>
      <c r="B280" s="14"/>
      <c r="C280" s="14"/>
      <c r="D280" s="15" t="s">
        <v>35</v>
      </c>
      <c r="E280" s="15" t="s">
        <v>35</v>
      </c>
      <c r="F280" s="15" t="s">
        <v>35</v>
      </c>
      <c r="G280" s="25"/>
      <c r="H280" s="26">
        <f t="array" ref="H280">IFERROR(INDEX(StakeholderSalienceMatrix!B$2:B$140,MATCH(G280,StakeholderSalienceMatrix!G$2:G$140,0)),0)</f>
        <v>0</v>
      </c>
      <c r="I280" s="26">
        <f t="array" ref="I280">IFERROR(INDEX(StakeholderSalienceMatrix!A$2:A$140,MATCH(G280,StakeholderSalienceMatrix!G$2:G$140,0)),0)</f>
        <v>0</v>
      </c>
      <c r="J280" s="14"/>
      <c r="K280" s="14"/>
      <c r="L280" s="14"/>
      <c r="M280" s="12"/>
      <c r="N280" s="12"/>
      <c r="O280" s="12"/>
      <c r="P280" s="12"/>
    </row>
    <row r="281" spans="1:16" ht="15.75" customHeight="1">
      <c r="A281" s="14"/>
      <c r="B281" s="14"/>
      <c r="C281" s="14"/>
      <c r="D281" s="15" t="s">
        <v>35</v>
      </c>
      <c r="E281" s="15" t="s">
        <v>35</v>
      </c>
      <c r="F281" s="15" t="s">
        <v>35</v>
      </c>
      <c r="G281" s="25"/>
      <c r="H281" s="26">
        <f t="array" ref="H281">IFERROR(INDEX(StakeholderSalienceMatrix!B$2:B$140,MATCH(G281,StakeholderSalienceMatrix!G$2:G$140,0)),0)</f>
        <v>0</v>
      </c>
      <c r="I281" s="26">
        <f t="array" ref="I281">IFERROR(INDEX(StakeholderSalienceMatrix!A$2:A$140,MATCH(G281,StakeholderSalienceMatrix!G$2:G$140,0)),0)</f>
        <v>0</v>
      </c>
      <c r="J281" s="14"/>
      <c r="K281" s="14"/>
      <c r="L281" s="14"/>
      <c r="M281" s="12"/>
      <c r="N281" s="12"/>
      <c r="O281" s="12"/>
      <c r="P281" s="12"/>
    </row>
    <row r="282" spans="1:16" ht="15.75" customHeight="1">
      <c r="A282" s="14"/>
      <c r="B282" s="14"/>
      <c r="C282" s="14"/>
      <c r="D282" s="15" t="s">
        <v>35</v>
      </c>
      <c r="E282" s="15" t="s">
        <v>35</v>
      </c>
      <c r="F282" s="15" t="s">
        <v>35</v>
      </c>
      <c r="G282" s="25"/>
      <c r="H282" s="26">
        <f t="array" ref="H282">IFERROR(INDEX(StakeholderSalienceMatrix!B$2:B$140,MATCH(G282,StakeholderSalienceMatrix!G$2:G$140,0)),0)</f>
        <v>0</v>
      </c>
      <c r="I282" s="26">
        <f t="array" ref="I282">IFERROR(INDEX(StakeholderSalienceMatrix!A$2:A$140,MATCH(G282,StakeholderSalienceMatrix!G$2:G$140,0)),0)</f>
        <v>0</v>
      </c>
      <c r="J282" s="14"/>
      <c r="K282" s="14"/>
      <c r="L282" s="14"/>
      <c r="M282" s="12"/>
      <c r="N282" s="12"/>
      <c r="O282" s="12"/>
      <c r="P282" s="12"/>
    </row>
    <row r="283" spans="1:16" ht="15.75" customHeight="1">
      <c r="A283" s="14"/>
      <c r="B283" s="14"/>
      <c r="C283" s="14"/>
      <c r="D283" s="15" t="s">
        <v>35</v>
      </c>
      <c r="E283" s="15" t="s">
        <v>35</v>
      </c>
      <c r="F283" s="15" t="s">
        <v>35</v>
      </c>
      <c r="G283" s="25"/>
      <c r="H283" s="26">
        <f t="array" ref="H283">IFERROR(INDEX(StakeholderSalienceMatrix!B$2:B$140,MATCH(G283,StakeholderSalienceMatrix!G$2:G$140,0)),0)</f>
        <v>0</v>
      </c>
      <c r="I283" s="26">
        <f t="array" ref="I283">IFERROR(INDEX(StakeholderSalienceMatrix!A$2:A$140,MATCH(G283,StakeholderSalienceMatrix!G$2:G$140,0)),0)</f>
        <v>0</v>
      </c>
      <c r="J283" s="14"/>
      <c r="K283" s="14"/>
      <c r="L283" s="14"/>
      <c r="M283" s="12"/>
      <c r="N283" s="12"/>
      <c r="O283" s="12"/>
      <c r="P283" s="12"/>
    </row>
    <row r="284" spans="1:16" ht="15.75" customHeight="1">
      <c r="A284" s="14"/>
      <c r="B284" s="14"/>
      <c r="C284" s="14"/>
      <c r="D284" s="15" t="s">
        <v>35</v>
      </c>
      <c r="E284" s="15" t="s">
        <v>35</v>
      </c>
      <c r="F284" s="15" t="s">
        <v>35</v>
      </c>
      <c r="G284" s="25"/>
      <c r="H284" s="26">
        <f t="array" ref="H284">IFERROR(INDEX(StakeholderSalienceMatrix!B$2:B$140,MATCH(G284,StakeholderSalienceMatrix!G$2:G$140,0)),0)</f>
        <v>0</v>
      </c>
      <c r="I284" s="26">
        <f t="array" ref="I284">IFERROR(INDEX(StakeholderSalienceMatrix!A$2:A$140,MATCH(G284,StakeholderSalienceMatrix!G$2:G$140,0)),0)</f>
        <v>0</v>
      </c>
      <c r="J284" s="14"/>
      <c r="K284" s="14"/>
      <c r="L284" s="14"/>
      <c r="M284" s="12"/>
      <c r="N284" s="12"/>
      <c r="O284" s="12"/>
      <c r="P284" s="12"/>
    </row>
    <row r="285" spans="1:16" ht="15.75" customHeight="1">
      <c r="A285" s="14"/>
      <c r="B285" s="14"/>
      <c r="C285" s="14"/>
      <c r="D285" s="15" t="s">
        <v>35</v>
      </c>
      <c r="E285" s="15" t="s">
        <v>35</v>
      </c>
      <c r="F285" s="15" t="s">
        <v>35</v>
      </c>
      <c r="G285" s="25"/>
      <c r="H285" s="26">
        <f t="array" ref="H285">IFERROR(INDEX(StakeholderSalienceMatrix!B$2:B$140,MATCH(G285,StakeholderSalienceMatrix!G$2:G$140,0)),0)</f>
        <v>0</v>
      </c>
      <c r="I285" s="26">
        <f t="array" ref="I285">IFERROR(INDEX(StakeholderSalienceMatrix!A$2:A$140,MATCH(G285,StakeholderSalienceMatrix!G$2:G$140,0)),0)</f>
        <v>0</v>
      </c>
      <c r="J285" s="14"/>
      <c r="K285" s="14"/>
      <c r="L285" s="14"/>
      <c r="M285" s="12"/>
      <c r="N285" s="12"/>
      <c r="O285" s="12"/>
      <c r="P285" s="12"/>
    </row>
    <row r="286" spans="1:16" ht="15.75" customHeight="1">
      <c r="A286" s="14"/>
      <c r="B286" s="14"/>
      <c r="C286" s="14"/>
      <c r="D286" s="15" t="s">
        <v>35</v>
      </c>
      <c r="E286" s="15" t="s">
        <v>35</v>
      </c>
      <c r="F286" s="15" t="s">
        <v>35</v>
      </c>
      <c r="G286" s="25"/>
      <c r="H286" s="26">
        <f t="array" ref="H286">IFERROR(INDEX(StakeholderSalienceMatrix!B$2:B$140,MATCH(G286,StakeholderSalienceMatrix!G$2:G$140,0)),0)</f>
        <v>0</v>
      </c>
      <c r="I286" s="26">
        <f t="array" ref="I286">IFERROR(INDEX(StakeholderSalienceMatrix!A$2:A$140,MATCH(G286,StakeholderSalienceMatrix!G$2:G$140,0)),0)</f>
        <v>0</v>
      </c>
      <c r="J286" s="14"/>
      <c r="K286" s="14"/>
      <c r="L286" s="14"/>
      <c r="M286" s="12"/>
      <c r="N286" s="12"/>
      <c r="O286" s="12"/>
      <c r="P286" s="12"/>
    </row>
    <row r="287" spans="1:16" ht="15.75" customHeight="1">
      <c r="A287" s="14"/>
      <c r="B287" s="14"/>
      <c r="C287" s="14"/>
      <c r="D287" s="15" t="s">
        <v>35</v>
      </c>
      <c r="E287" s="15" t="s">
        <v>35</v>
      </c>
      <c r="F287" s="15" t="s">
        <v>35</v>
      </c>
      <c r="G287" s="25"/>
      <c r="H287" s="26">
        <f t="array" ref="H287">IFERROR(INDEX(StakeholderSalienceMatrix!B$2:B$140,MATCH(G287,StakeholderSalienceMatrix!G$2:G$140,0)),0)</f>
        <v>0</v>
      </c>
      <c r="I287" s="26">
        <f t="array" ref="I287">IFERROR(INDEX(StakeholderSalienceMatrix!A$2:A$140,MATCH(G287,StakeholderSalienceMatrix!G$2:G$140,0)),0)</f>
        <v>0</v>
      </c>
      <c r="J287" s="14"/>
      <c r="K287" s="14"/>
      <c r="L287" s="14"/>
      <c r="M287" s="12"/>
      <c r="N287" s="12"/>
      <c r="O287" s="12"/>
      <c r="P287" s="12"/>
    </row>
    <row r="288" spans="1:16" ht="15.75" customHeight="1">
      <c r="A288" s="14"/>
      <c r="B288" s="14"/>
      <c r="C288" s="14"/>
      <c r="D288" s="15" t="s">
        <v>35</v>
      </c>
      <c r="E288" s="15" t="s">
        <v>35</v>
      </c>
      <c r="F288" s="15" t="s">
        <v>35</v>
      </c>
      <c r="G288" s="25"/>
      <c r="H288" s="26">
        <f t="array" ref="H288">IFERROR(INDEX(StakeholderSalienceMatrix!B$2:B$140,MATCH(G288,StakeholderSalienceMatrix!G$2:G$140,0)),0)</f>
        <v>0</v>
      </c>
      <c r="I288" s="26">
        <f t="array" ref="I288">IFERROR(INDEX(StakeholderSalienceMatrix!A$2:A$140,MATCH(G288,StakeholderSalienceMatrix!G$2:G$140,0)),0)</f>
        <v>0</v>
      </c>
      <c r="J288" s="14"/>
      <c r="K288" s="14"/>
      <c r="L288" s="14"/>
      <c r="M288" s="12"/>
      <c r="N288" s="12"/>
      <c r="O288" s="12"/>
      <c r="P288" s="12"/>
    </row>
    <row r="289" spans="1:16" ht="15.75" customHeight="1">
      <c r="A289" s="14"/>
      <c r="B289" s="14"/>
      <c r="C289" s="14"/>
      <c r="D289" s="15" t="s">
        <v>35</v>
      </c>
      <c r="E289" s="15" t="s">
        <v>35</v>
      </c>
      <c r="F289" s="15" t="s">
        <v>35</v>
      </c>
      <c r="G289" s="25"/>
      <c r="H289" s="26">
        <f t="array" ref="H289">IFERROR(INDEX(StakeholderSalienceMatrix!B$2:B$140,MATCH(G289,StakeholderSalienceMatrix!G$2:G$140,0)),0)</f>
        <v>0</v>
      </c>
      <c r="I289" s="26">
        <f t="array" ref="I289">IFERROR(INDEX(StakeholderSalienceMatrix!A$2:A$140,MATCH(G289,StakeholderSalienceMatrix!G$2:G$140,0)),0)</f>
        <v>0</v>
      </c>
      <c r="J289" s="14"/>
      <c r="K289" s="14"/>
      <c r="L289" s="14"/>
      <c r="M289" s="12"/>
      <c r="N289" s="12"/>
      <c r="O289" s="12"/>
      <c r="P289" s="12"/>
    </row>
    <row r="290" spans="1:16" ht="15.75" customHeight="1">
      <c r="A290" s="14"/>
      <c r="B290" s="14"/>
      <c r="C290" s="14"/>
      <c r="D290" s="15" t="s">
        <v>35</v>
      </c>
      <c r="E290" s="15" t="s">
        <v>35</v>
      </c>
      <c r="F290" s="15" t="s">
        <v>35</v>
      </c>
      <c r="G290" s="25"/>
      <c r="H290" s="26">
        <f t="array" ref="H290">IFERROR(INDEX(StakeholderSalienceMatrix!B$2:B$140,MATCH(G290,StakeholderSalienceMatrix!G$2:G$140,0)),0)</f>
        <v>0</v>
      </c>
      <c r="I290" s="26">
        <f t="array" ref="I290">IFERROR(INDEX(StakeholderSalienceMatrix!A$2:A$140,MATCH(G290,StakeholderSalienceMatrix!G$2:G$140,0)),0)</f>
        <v>0</v>
      </c>
      <c r="J290" s="14"/>
      <c r="K290" s="14"/>
      <c r="L290" s="14"/>
      <c r="M290" s="12"/>
      <c r="N290" s="12"/>
      <c r="O290" s="12"/>
      <c r="P290" s="12"/>
    </row>
    <row r="291" spans="1:16" ht="15.75" customHeight="1">
      <c r="A291" s="14"/>
      <c r="B291" s="14"/>
      <c r="C291" s="14"/>
      <c r="D291" s="15" t="s">
        <v>35</v>
      </c>
      <c r="E291" s="15" t="s">
        <v>35</v>
      </c>
      <c r="F291" s="15" t="s">
        <v>35</v>
      </c>
      <c r="G291" s="25"/>
      <c r="H291" s="26">
        <f t="array" ref="H291">IFERROR(INDEX(StakeholderSalienceMatrix!B$2:B$140,MATCH(G291,StakeholderSalienceMatrix!G$2:G$140,0)),0)</f>
        <v>0</v>
      </c>
      <c r="I291" s="26">
        <f t="array" ref="I291">IFERROR(INDEX(StakeholderSalienceMatrix!A$2:A$140,MATCH(G291,StakeholderSalienceMatrix!G$2:G$140,0)),0)</f>
        <v>0</v>
      </c>
      <c r="J291" s="14"/>
      <c r="K291" s="14"/>
      <c r="L291" s="14"/>
      <c r="M291" s="12"/>
      <c r="N291" s="12"/>
      <c r="O291" s="12"/>
      <c r="P291" s="12"/>
    </row>
    <row r="292" spans="1:16" ht="15.75" customHeight="1">
      <c r="A292" s="14"/>
      <c r="B292" s="14"/>
      <c r="C292" s="14"/>
      <c r="D292" s="15" t="s">
        <v>35</v>
      </c>
      <c r="E292" s="15" t="s">
        <v>35</v>
      </c>
      <c r="F292" s="15" t="s">
        <v>35</v>
      </c>
      <c r="G292" s="25"/>
      <c r="H292" s="26">
        <f t="array" ref="H292">IFERROR(INDEX(StakeholderSalienceMatrix!B$2:B$140,MATCH(G292,StakeholderSalienceMatrix!G$2:G$140,0)),0)</f>
        <v>0</v>
      </c>
      <c r="I292" s="26">
        <f t="array" ref="I292">IFERROR(INDEX(StakeholderSalienceMatrix!A$2:A$140,MATCH(G292,StakeholderSalienceMatrix!G$2:G$140,0)),0)</f>
        <v>0</v>
      </c>
      <c r="J292" s="14"/>
      <c r="K292" s="14"/>
      <c r="L292" s="14"/>
      <c r="M292" s="12"/>
      <c r="N292" s="12"/>
      <c r="O292" s="12"/>
      <c r="P292" s="12"/>
    </row>
    <row r="293" spans="1:16" ht="15.75" customHeight="1">
      <c r="A293" s="14"/>
      <c r="B293" s="14"/>
      <c r="C293" s="14"/>
      <c r="D293" s="15" t="s">
        <v>35</v>
      </c>
      <c r="E293" s="15" t="s">
        <v>35</v>
      </c>
      <c r="F293" s="15" t="s">
        <v>35</v>
      </c>
      <c r="G293" s="25"/>
      <c r="H293" s="26">
        <f t="array" ref="H293">IFERROR(INDEX(StakeholderSalienceMatrix!B$2:B$140,MATCH(G293,StakeholderSalienceMatrix!G$2:G$140,0)),0)</f>
        <v>0</v>
      </c>
      <c r="I293" s="26">
        <f t="array" ref="I293">IFERROR(INDEX(StakeholderSalienceMatrix!A$2:A$140,MATCH(G293,StakeholderSalienceMatrix!G$2:G$140,0)),0)</f>
        <v>0</v>
      </c>
      <c r="J293" s="14"/>
      <c r="K293" s="14"/>
      <c r="L293" s="14"/>
      <c r="M293" s="12"/>
      <c r="N293" s="12"/>
      <c r="O293" s="12"/>
      <c r="P293" s="12"/>
    </row>
    <row r="294" spans="1:16" ht="15.75" customHeight="1">
      <c r="A294" s="14"/>
      <c r="B294" s="14"/>
      <c r="C294" s="14"/>
      <c r="D294" s="15" t="s">
        <v>35</v>
      </c>
      <c r="E294" s="15" t="s">
        <v>35</v>
      </c>
      <c r="F294" s="15" t="s">
        <v>35</v>
      </c>
      <c r="G294" s="25"/>
      <c r="H294" s="26">
        <f t="array" ref="H294">IFERROR(INDEX(StakeholderSalienceMatrix!B$2:B$140,MATCH(G294,StakeholderSalienceMatrix!G$2:G$140,0)),0)</f>
        <v>0</v>
      </c>
      <c r="I294" s="26">
        <f t="array" ref="I294">IFERROR(INDEX(StakeholderSalienceMatrix!A$2:A$140,MATCH(G294,StakeholderSalienceMatrix!G$2:G$140,0)),0)</f>
        <v>0</v>
      </c>
      <c r="J294" s="14"/>
      <c r="K294" s="14"/>
      <c r="L294" s="14"/>
      <c r="M294" s="12"/>
      <c r="N294" s="12"/>
      <c r="O294" s="12"/>
      <c r="P294" s="12"/>
    </row>
    <row r="295" spans="1:16" ht="15.75" customHeight="1">
      <c r="A295" s="14"/>
      <c r="B295" s="14"/>
      <c r="C295" s="14"/>
      <c r="D295" s="15" t="s">
        <v>35</v>
      </c>
      <c r="E295" s="15" t="s">
        <v>35</v>
      </c>
      <c r="F295" s="15" t="s">
        <v>35</v>
      </c>
      <c r="G295" s="25"/>
      <c r="H295" s="26">
        <f t="array" ref="H295">IFERROR(INDEX(StakeholderSalienceMatrix!B$2:B$140,MATCH(G295,StakeholderSalienceMatrix!G$2:G$140,0)),0)</f>
        <v>0</v>
      </c>
      <c r="I295" s="26">
        <f t="array" ref="I295">IFERROR(INDEX(StakeholderSalienceMatrix!A$2:A$140,MATCH(G295,StakeholderSalienceMatrix!G$2:G$140,0)),0)</f>
        <v>0</v>
      </c>
      <c r="J295" s="14"/>
      <c r="K295" s="14"/>
      <c r="L295" s="14"/>
      <c r="M295" s="12"/>
      <c r="N295" s="12"/>
      <c r="O295" s="12"/>
      <c r="P295" s="12"/>
    </row>
    <row r="296" spans="1:16" ht="15.75" customHeight="1">
      <c r="A296" s="14"/>
      <c r="B296" s="14"/>
      <c r="C296" s="14"/>
      <c r="D296" s="15" t="s">
        <v>35</v>
      </c>
      <c r="E296" s="15" t="s">
        <v>35</v>
      </c>
      <c r="F296" s="15" t="s">
        <v>35</v>
      </c>
      <c r="G296" s="25"/>
      <c r="H296" s="26">
        <f t="array" ref="H296">IFERROR(INDEX(StakeholderSalienceMatrix!B$2:B$140,MATCH(G296,StakeholderSalienceMatrix!G$2:G$140,0)),0)</f>
        <v>0</v>
      </c>
      <c r="I296" s="26">
        <f t="array" ref="I296">IFERROR(INDEX(StakeholderSalienceMatrix!A$2:A$140,MATCH(G296,StakeholderSalienceMatrix!G$2:G$140,0)),0)</f>
        <v>0</v>
      </c>
      <c r="J296" s="14"/>
      <c r="K296" s="14"/>
      <c r="L296" s="14"/>
      <c r="M296" s="12"/>
      <c r="N296" s="12"/>
      <c r="O296" s="12"/>
      <c r="P296" s="12"/>
    </row>
    <row r="297" spans="1:16" ht="15.75" customHeight="1">
      <c r="A297" s="14"/>
      <c r="B297" s="14"/>
      <c r="C297" s="14"/>
      <c r="D297" s="15" t="s">
        <v>35</v>
      </c>
      <c r="E297" s="15" t="s">
        <v>35</v>
      </c>
      <c r="F297" s="15" t="s">
        <v>35</v>
      </c>
      <c r="G297" s="25"/>
      <c r="H297" s="26">
        <f t="array" ref="H297">IFERROR(INDEX(StakeholderSalienceMatrix!B$2:B$140,MATCH(G297,StakeholderSalienceMatrix!G$2:G$140,0)),0)</f>
        <v>0</v>
      </c>
      <c r="I297" s="26">
        <f t="array" ref="I297">IFERROR(INDEX(StakeholderSalienceMatrix!A$2:A$140,MATCH(G297,StakeholderSalienceMatrix!G$2:G$140,0)),0)</f>
        <v>0</v>
      </c>
      <c r="J297" s="14"/>
      <c r="K297" s="14"/>
      <c r="L297" s="14"/>
      <c r="M297" s="12"/>
      <c r="N297" s="12"/>
      <c r="O297" s="12"/>
      <c r="P297" s="12"/>
    </row>
    <row r="298" spans="1:16" ht="15.75" customHeight="1">
      <c r="A298" s="14"/>
      <c r="B298" s="14"/>
      <c r="C298" s="14"/>
      <c r="D298" s="15" t="s">
        <v>35</v>
      </c>
      <c r="E298" s="15" t="s">
        <v>35</v>
      </c>
      <c r="F298" s="15" t="s">
        <v>35</v>
      </c>
      <c r="G298" s="25"/>
      <c r="H298" s="26">
        <f t="array" ref="H298">IFERROR(INDEX(StakeholderSalienceMatrix!B$2:B$140,MATCH(G298,StakeholderSalienceMatrix!G$2:G$140,0)),0)</f>
        <v>0</v>
      </c>
      <c r="I298" s="26">
        <f t="array" ref="I298">IFERROR(INDEX(StakeholderSalienceMatrix!A$2:A$140,MATCH(G298,StakeholderSalienceMatrix!G$2:G$140,0)),0)</f>
        <v>0</v>
      </c>
      <c r="J298" s="14"/>
      <c r="K298" s="14"/>
      <c r="L298" s="14"/>
      <c r="M298" s="12"/>
      <c r="N298" s="12"/>
      <c r="O298" s="12"/>
      <c r="P298" s="12"/>
    </row>
    <row r="299" spans="1:16" ht="15.75" customHeight="1">
      <c r="A299" s="14"/>
      <c r="B299" s="14"/>
      <c r="C299" s="14"/>
      <c r="D299" s="15" t="s">
        <v>35</v>
      </c>
      <c r="E299" s="15" t="s">
        <v>35</v>
      </c>
      <c r="F299" s="15" t="s">
        <v>35</v>
      </c>
      <c r="G299" s="25"/>
      <c r="H299" s="26">
        <f t="array" ref="H299">IFERROR(INDEX(StakeholderSalienceMatrix!B$2:B$140,MATCH(G299,StakeholderSalienceMatrix!G$2:G$140,0)),0)</f>
        <v>0</v>
      </c>
      <c r="I299" s="26">
        <f t="array" ref="I299">IFERROR(INDEX(StakeholderSalienceMatrix!A$2:A$140,MATCH(G299,StakeholderSalienceMatrix!G$2:G$140,0)),0)</f>
        <v>0</v>
      </c>
      <c r="J299" s="14"/>
      <c r="K299" s="14"/>
      <c r="L299" s="14"/>
      <c r="M299" s="12"/>
      <c r="N299" s="12"/>
      <c r="O299" s="12"/>
      <c r="P299" s="12"/>
    </row>
    <row r="300" spans="1:16" ht="15.75" customHeight="1">
      <c r="A300" s="14"/>
      <c r="B300" s="14"/>
      <c r="C300" s="14"/>
      <c r="D300" s="15" t="s">
        <v>35</v>
      </c>
      <c r="E300" s="15" t="s">
        <v>35</v>
      </c>
      <c r="F300" s="15" t="s">
        <v>35</v>
      </c>
      <c r="G300" s="25"/>
      <c r="H300" s="26">
        <f t="array" ref="H300">IFERROR(INDEX(StakeholderSalienceMatrix!B$2:B$140,MATCH(G300,StakeholderSalienceMatrix!G$2:G$140,0)),0)</f>
        <v>0</v>
      </c>
      <c r="I300" s="26">
        <f t="array" ref="I300">IFERROR(INDEX(StakeholderSalienceMatrix!A$2:A$140,MATCH(G300,StakeholderSalienceMatrix!G$2:G$140,0)),0)</f>
        <v>0</v>
      </c>
      <c r="J300" s="14"/>
      <c r="K300" s="14"/>
      <c r="L300" s="14"/>
      <c r="M300" s="12"/>
      <c r="N300" s="12"/>
      <c r="O300" s="12"/>
      <c r="P300" s="12"/>
    </row>
    <row r="301" spans="1:16" ht="15.75" customHeight="1">
      <c r="A301" s="14"/>
      <c r="B301" s="14"/>
      <c r="C301" s="14"/>
      <c r="D301" s="15" t="s">
        <v>35</v>
      </c>
      <c r="E301" s="15" t="s">
        <v>35</v>
      </c>
      <c r="F301" s="15" t="s">
        <v>35</v>
      </c>
      <c r="G301" s="25"/>
      <c r="H301" s="26">
        <f t="array" ref="H301">IFERROR(INDEX(StakeholderSalienceMatrix!B$2:B$140,MATCH(G301,StakeholderSalienceMatrix!G$2:G$140,0)),0)</f>
        <v>0</v>
      </c>
      <c r="I301" s="26">
        <f t="array" ref="I301">IFERROR(INDEX(StakeholderSalienceMatrix!A$2:A$140,MATCH(G301,StakeholderSalienceMatrix!G$2:G$140,0)),0)</f>
        <v>0</v>
      </c>
      <c r="J301" s="14"/>
      <c r="K301" s="14"/>
      <c r="L301" s="14"/>
      <c r="M301" s="12"/>
      <c r="N301" s="12"/>
      <c r="O301" s="12"/>
      <c r="P301" s="12"/>
    </row>
    <row r="302" spans="1:16" ht="15.75" customHeight="1">
      <c r="A302" s="14"/>
      <c r="B302" s="14"/>
      <c r="C302" s="14"/>
      <c r="D302" s="15" t="s">
        <v>35</v>
      </c>
      <c r="E302" s="15" t="s">
        <v>35</v>
      </c>
      <c r="F302" s="15" t="s">
        <v>35</v>
      </c>
      <c r="G302" s="25"/>
      <c r="H302" s="26">
        <f t="array" ref="H302">IFERROR(INDEX(StakeholderSalienceMatrix!B$2:B$140,MATCH(G302,StakeholderSalienceMatrix!G$2:G$140,0)),0)</f>
        <v>0</v>
      </c>
      <c r="I302" s="26">
        <f t="array" ref="I302">IFERROR(INDEX(StakeholderSalienceMatrix!A$2:A$140,MATCH(G302,StakeholderSalienceMatrix!G$2:G$140,0)),0)</f>
        <v>0</v>
      </c>
      <c r="J302" s="14"/>
      <c r="K302" s="14"/>
      <c r="L302" s="14"/>
      <c r="M302" s="12"/>
      <c r="N302" s="12"/>
      <c r="O302" s="12"/>
      <c r="P302" s="12"/>
    </row>
    <row r="303" spans="1:16" ht="15.75" customHeight="1">
      <c r="A303" s="14"/>
      <c r="B303" s="14"/>
      <c r="C303" s="14"/>
      <c r="D303" s="15" t="s">
        <v>35</v>
      </c>
      <c r="E303" s="15" t="s">
        <v>35</v>
      </c>
      <c r="F303" s="15" t="s">
        <v>35</v>
      </c>
      <c r="G303" s="25"/>
      <c r="H303" s="26">
        <f t="array" ref="H303">IFERROR(INDEX(StakeholderSalienceMatrix!B$2:B$140,MATCH(G303,StakeholderSalienceMatrix!G$2:G$140,0)),0)</f>
        <v>0</v>
      </c>
      <c r="I303" s="26">
        <f t="array" ref="I303">IFERROR(INDEX(StakeholderSalienceMatrix!A$2:A$140,MATCH(G303,StakeholderSalienceMatrix!G$2:G$140,0)),0)</f>
        <v>0</v>
      </c>
      <c r="J303" s="14"/>
      <c r="K303" s="14"/>
      <c r="L303" s="14"/>
      <c r="M303" s="12"/>
      <c r="N303" s="12"/>
      <c r="O303" s="12"/>
      <c r="P303" s="12"/>
    </row>
    <row r="304" spans="1:16" ht="15.75" customHeight="1">
      <c r="A304" s="14"/>
      <c r="B304" s="14"/>
      <c r="C304" s="14"/>
      <c r="D304" s="15" t="s">
        <v>35</v>
      </c>
      <c r="E304" s="15" t="s">
        <v>35</v>
      </c>
      <c r="F304" s="15" t="s">
        <v>35</v>
      </c>
      <c r="G304" s="25"/>
      <c r="H304" s="26">
        <f t="array" ref="H304">IFERROR(INDEX(StakeholderSalienceMatrix!B$2:B$140,MATCH(G304,StakeholderSalienceMatrix!G$2:G$140,0)),0)</f>
        <v>0</v>
      </c>
      <c r="I304" s="26">
        <f t="array" ref="I304">IFERROR(INDEX(StakeholderSalienceMatrix!A$2:A$140,MATCH(G304,StakeholderSalienceMatrix!G$2:G$140,0)),0)</f>
        <v>0</v>
      </c>
      <c r="J304" s="14"/>
      <c r="K304" s="14"/>
      <c r="L304" s="14"/>
      <c r="M304" s="12"/>
      <c r="N304" s="12"/>
      <c r="O304" s="12"/>
      <c r="P304" s="12"/>
    </row>
    <row r="305" spans="1:16" ht="15.75" customHeight="1">
      <c r="A305" s="14"/>
      <c r="B305" s="14"/>
      <c r="C305" s="14"/>
      <c r="D305" s="15" t="s">
        <v>35</v>
      </c>
      <c r="E305" s="15" t="s">
        <v>35</v>
      </c>
      <c r="F305" s="15" t="s">
        <v>35</v>
      </c>
      <c r="G305" s="25"/>
      <c r="H305" s="26">
        <f t="array" ref="H305">IFERROR(INDEX(StakeholderSalienceMatrix!B$2:B$140,MATCH(G305,StakeholderSalienceMatrix!G$2:G$140,0)),0)</f>
        <v>0</v>
      </c>
      <c r="I305" s="26">
        <f t="array" ref="I305">IFERROR(INDEX(StakeholderSalienceMatrix!A$2:A$140,MATCH(G305,StakeholderSalienceMatrix!G$2:G$140,0)),0)</f>
        <v>0</v>
      </c>
      <c r="J305" s="14"/>
      <c r="K305" s="14"/>
      <c r="L305" s="14"/>
      <c r="M305" s="12"/>
      <c r="N305" s="12"/>
      <c r="O305" s="12"/>
      <c r="P305" s="12"/>
    </row>
    <row r="306" spans="1:16" ht="15.75" customHeight="1">
      <c r="A306" s="14"/>
      <c r="B306" s="14"/>
      <c r="C306" s="14"/>
      <c r="D306" s="15" t="s">
        <v>35</v>
      </c>
      <c r="E306" s="15" t="s">
        <v>35</v>
      </c>
      <c r="F306" s="15" t="s">
        <v>35</v>
      </c>
      <c r="G306" s="25"/>
      <c r="H306" s="26">
        <f t="array" ref="H306">IFERROR(INDEX(StakeholderSalienceMatrix!B$2:B$140,MATCH(G306,StakeholderSalienceMatrix!G$2:G$140,0)),0)</f>
        <v>0</v>
      </c>
      <c r="I306" s="26">
        <f t="array" ref="I306">IFERROR(INDEX(StakeholderSalienceMatrix!A$2:A$140,MATCH(G306,StakeholderSalienceMatrix!G$2:G$140,0)),0)</f>
        <v>0</v>
      </c>
      <c r="J306" s="14"/>
      <c r="K306" s="14"/>
      <c r="L306" s="14"/>
      <c r="M306" s="12"/>
      <c r="N306" s="12"/>
      <c r="O306" s="12"/>
      <c r="P306" s="12"/>
    </row>
    <row r="307" spans="1:16" ht="15.75" customHeight="1">
      <c r="A307" s="14"/>
      <c r="B307" s="14"/>
      <c r="C307" s="14"/>
      <c r="D307" s="15" t="s">
        <v>35</v>
      </c>
      <c r="E307" s="15" t="s">
        <v>35</v>
      </c>
      <c r="F307" s="15" t="s">
        <v>35</v>
      </c>
      <c r="G307" s="25"/>
      <c r="H307" s="26">
        <f t="array" ref="H307">IFERROR(INDEX(StakeholderSalienceMatrix!B$2:B$140,MATCH(G307,StakeholderSalienceMatrix!G$2:G$140,0)),0)</f>
        <v>0</v>
      </c>
      <c r="I307" s="26">
        <f t="array" ref="I307">IFERROR(INDEX(StakeholderSalienceMatrix!A$2:A$140,MATCH(G307,StakeholderSalienceMatrix!G$2:G$140,0)),0)</f>
        <v>0</v>
      </c>
      <c r="J307" s="14"/>
      <c r="K307" s="14"/>
      <c r="L307" s="14"/>
      <c r="M307" s="12"/>
      <c r="N307" s="12"/>
      <c r="O307" s="12"/>
      <c r="P307" s="12"/>
    </row>
    <row r="308" spans="1:16" ht="15.75" customHeight="1">
      <c r="A308" s="14"/>
      <c r="B308" s="14"/>
      <c r="C308" s="14"/>
      <c r="D308" s="15" t="s">
        <v>35</v>
      </c>
      <c r="E308" s="15" t="s">
        <v>35</v>
      </c>
      <c r="F308" s="15" t="s">
        <v>35</v>
      </c>
      <c r="G308" s="25"/>
      <c r="H308" s="26">
        <f t="array" ref="H308">IFERROR(INDEX(StakeholderSalienceMatrix!B$2:B$140,MATCH(G308,StakeholderSalienceMatrix!G$2:G$140,0)),0)</f>
        <v>0</v>
      </c>
      <c r="I308" s="26">
        <f t="array" ref="I308">IFERROR(INDEX(StakeholderSalienceMatrix!A$2:A$140,MATCH(G308,StakeholderSalienceMatrix!G$2:G$140,0)),0)</f>
        <v>0</v>
      </c>
      <c r="J308" s="14"/>
      <c r="K308" s="14"/>
      <c r="L308" s="14"/>
      <c r="M308" s="12"/>
      <c r="N308" s="12"/>
      <c r="O308" s="12"/>
      <c r="P308" s="12"/>
    </row>
    <row r="309" spans="1:16" ht="15.75" customHeight="1">
      <c r="A309" s="14"/>
      <c r="B309" s="14"/>
      <c r="C309" s="14"/>
      <c r="D309" s="15" t="s">
        <v>35</v>
      </c>
      <c r="E309" s="15" t="s">
        <v>35</v>
      </c>
      <c r="F309" s="15" t="s">
        <v>35</v>
      </c>
      <c r="G309" s="25"/>
      <c r="H309" s="26">
        <f t="array" ref="H309">IFERROR(INDEX(StakeholderSalienceMatrix!B$2:B$140,MATCH(G309,StakeholderSalienceMatrix!G$2:G$140,0)),0)</f>
        <v>0</v>
      </c>
      <c r="I309" s="26">
        <f t="array" ref="I309">IFERROR(INDEX(StakeholderSalienceMatrix!A$2:A$140,MATCH(G309,StakeholderSalienceMatrix!G$2:G$140,0)),0)</f>
        <v>0</v>
      </c>
      <c r="J309" s="14"/>
      <c r="K309" s="14"/>
      <c r="L309" s="14"/>
      <c r="M309" s="12"/>
      <c r="N309" s="12"/>
      <c r="O309" s="12"/>
      <c r="P309" s="12"/>
    </row>
    <row r="310" spans="1:16" ht="15.75" customHeight="1">
      <c r="A310" s="14"/>
      <c r="B310" s="14"/>
      <c r="C310" s="14"/>
      <c r="D310" s="15" t="s">
        <v>35</v>
      </c>
      <c r="E310" s="15" t="s">
        <v>35</v>
      </c>
      <c r="F310" s="15" t="s">
        <v>35</v>
      </c>
      <c r="G310" s="25"/>
      <c r="H310" s="26">
        <f t="array" ref="H310">IFERROR(INDEX(StakeholderSalienceMatrix!B$2:B$140,MATCH(G310,StakeholderSalienceMatrix!G$2:G$140,0)),0)</f>
        <v>0</v>
      </c>
      <c r="I310" s="26">
        <f t="array" ref="I310">IFERROR(INDEX(StakeholderSalienceMatrix!A$2:A$140,MATCH(G310,StakeholderSalienceMatrix!G$2:G$140,0)),0)</f>
        <v>0</v>
      </c>
      <c r="J310" s="14"/>
      <c r="K310" s="14"/>
      <c r="L310" s="14"/>
      <c r="M310" s="12"/>
      <c r="N310" s="12"/>
      <c r="O310" s="12"/>
      <c r="P310" s="12"/>
    </row>
    <row r="311" spans="1:16" ht="15.75" customHeight="1">
      <c r="A311" s="14"/>
      <c r="B311" s="14"/>
      <c r="C311" s="14"/>
      <c r="D311" s="15" t="s">
        <v>35</v>
      </c>
      <c r="E311" s="15" t="s">
        <v>35</v>
      </c>
      <c r="F311" s="15" t="s">
        <v>35</v>
      </c>
      <c r="G311" s="25"/>
      <c r="H311" s="26">
        <f t="array" ref="H311">IFERROR(INDEX(StakeholderSalienceMatrix!B$2:B$140,MATCH(G311,StakeholderSalienceMatrix!G$2:G$140,0)),0)</f>
        <v>0</v>
      </c>
      <c r="I311" s="26">
        <f t="array" ref="I311">IFERROR(INDEX(StakeholderSalienceMatrix!A$2:A$140,MATCH(G311,StakeholderSalienceMatrix!G$2:G$140,0)),0)</f>
        <v>0</v>
      </c>
      <c r="J311" s="14"/>
      <c r="K311" s="14"/>
      <c r="L311" s="14"/>
      <c r="M311" s="12"/>
      <c r="N311" s="12"/>
      <c r="O311" s="12"/>
      <c r="P311" s="12"/>
    </row>
    <row r="312" spans="1:16" ht="15.75" customHeight="1">
      <c r="A312" s="14"/>
      <c r="B312" s="14"/>
      <c r="C312" s="14"/>
      <c r="D312" s="15" t="s">
        <v>35</v>
      </c>
      <c r="E312" s="15" t="s">
        <v>35</v>
      </c>
      <c r="F312" s="15" t="s">
        <v>35</v>
      </c>
      <c r="G312" s="25"/>
      <c r="H312" s="26">
        <f t="array" ref="H312">IFERROR(INDEX(StakeholderSalienceMatrix!B$2:B$140,MATCH(G312,StakeholderSalienceMatrix!G$2:G$140,0)),0)</f>
        <v>0</v>
      </c>
      <c r="I312" s="26">
        <f t="array" ref="I312">IFERROR(INDEX(StakeholderSalienceMatrix!A$2:A$140,MATCH(G312,StakeholderSalienceMatrix!G$2:G$140,0)),0)</f>
        <v>0</v>
      </c>
      <c r="J312" s="14"/>
      <c r="K312" s="14"/>
      <c r="L312" s="14"/>
      <c r="M312" s="12"/>
      <c r="N312" s="12"/>
      <c r="O312" s="12"/>
      <c r="P312" s="12"/>
    </row>
    <row r="313" spans="1:16" ht="15.75" customHeight="1">
      <c r="A313" s="14"/>
      <c r="B313" s="14"/>
      <c r="C313" s="14"/>
      <c r="D313" s="15" t="s">
        <v>35</v>
      </c>
      <c r="E313" s="15" t="s">
        <v>35</v>
      </c>
      <c r="F313" s="15" t="s">
        <v>35</v>
      </c>
      <c r="G313" s="25"/>
      <c r="H313" s="26">
        <f t="array" ref="H313">IFERROR(INDEX(StakeholderSalienceMatrix!B$2:B$140,MATCH(G313,StakeholderSalienceMatrix!G$2:G$140,0)),0)</f>
        <v>0</v>
      </c>
      <c r="I313" s="26">
        <f t="array" ref="I313">IFERROR(INDEX(StakeholderSalienceMatrix!A$2:A$140,MATCH(G313,StakeholderSalienceMatrix!G$2:G$140,0)),0)</f>
        <v>0</v>
      </c>
      <c r="J313" s="14"/>
      <c r="K313" s="14"/>
      <c r="L313" s="14"/>
      <c r="M313" s="12"/>
      <c r="N313" s="12"/>
      <c r="O313" s="12"/>
      <c r="P313" s="12"/>
    </row>
    <row r="314" spans="1:16" ht="15.75" customHeight="1">
      <c r="A314" s="14"/>
      <c r="B314" s="14"/>
      <c r="C314" s="14"/>
      <c r="D314" s="15" t="s">
        <v>35</v>
      </c>
      <c r="E314" s="15" t="s">
        <v>35</v>
      </c>
      <c r="F314" s="15" t="s">
        <v>35</v>
      </c>
      <c r="G314" s="25"/>
      <c r="H314" s="26">
        <f t="array" ref="H314">IFERROR(INDEX(StakeholderSalienceMatrix!B$2:B$140,MATCH(G314,StakeholderSalienceMatrix!G$2:G$140,0)),0)</f>
        <v>0</v>
      </c>
      <c r="I314" s="26">
        <f t="array" ref="I314">IFERROR(INDEX(StakeholderSalienceMatrix!A$2:A$140,MATCH(G314,StakeholderSalienceMatrix!G$2:G$140,0)),0)</f>
        <v>0</v>
      </c>
      <c r="J314" s="14"/>
      <c r="K314" s="14"/>
      <c r="L314" s="14"/>
      <c r="M314" s="12"/>
      <c r="N314" s="12"/>
      <c r="O314" s="12"/>
      <c r="P314" s="12"/>
    </row>
    <row r="315" spans="1:16" ht="15.75" customHeight="1">
      <c r="A315" s="14"/>
      <c r="B315" s="14"/>
      <c r="C315" s="14"/>
      <c r="D315" s="15" t="s">
        <v>35</v>
      </c>
      <c r="E315" s="15" t="s">
        <v>35</v>
      </c>
      <c r="F315" s="15" t="s">
        <v>35</v>
      </c>
      <c r="G315" s="25"/>
      <c r="H315" s="26">
        <f t="array" ref="H315">IFERROR(INDEX(StakeholderSalienceMatrix!B$2:B$140,MATCH(G315,StakeholderSalienceMatrix!G$2:G$140,0)),0)</f>
        <v>0</v>
      </c>
      <c r="I315" s="26">
        <f t="array" ref="I315">IFERROR(INDEX(StakeholderSalienceMatrix!A$2:A$140,MATCH(G315,StakeholderSalienceMatrix!G$2:G$140,0)),0)</f>
        <v>0</v>
      </c>
      <c r="J315" s="14"/>
      <c r="K315" s="14"/>
      <c r="L315" s="14"/>
      <c r="M315" s="12"/>
      <c r="N315" s="12"/>
      <c r="O315" s="12"/>
      <c r="P315" s="12"/>
    </row>
    <row r="316" spans="1:16" ht="15.75" customHeight="1">
      <c r="A316" s="14"/>
      <c r="B316" s="14"/>
      <c r="C316" s="14"/>
      <c r="D316" s="15" t="s">
        <v>35</v>
      </c>
      <c r="E316" s="15" t="s">
        <v>35</v>
      </c>
      <c r="F316" s="15" t="s">
        <v>35</v>
      </c>
      <c r="G316" s="25"/>
      <c r="H316" s="26">
        <f t="array" ref="H316">IFERROR(INDEX(StakeholderSalienceMatrix!B$2:B$140,MATCH(G316,StakeholderSalienceMatrix!G$2:G$140,0)),0)</f>
        <v>0</v>
      </c>
      <c r="I316" s="26">
        <f t="array" ref="I316">IFERROR(INDEX(StakeholderSalienceMatrix!A$2:A$140,MATCH(G316,StakeholderSalienceMatrix!G$2:G$140,0)),0)</f>
        <v>0</v>
      </c>
      <c r="J316" s="14"/>
      <c r="K316" s="14"/>
      <c r="L316" s="14"/>
      <c r="M316" s="12"/>
      <c r="N316" s="12"/>
      <c r="O316" s="12"/>
      <c r="P316" s="12"/>
    </row>
    <row r="317" spans="1:16" ht="15.75" customHeight="1">
      <c r="A317" s="14"/>
      <c r="B317" s="14"/>
      <c r="C317" s="14"/>
      <c r="D317" s="15" t="s">
        <v>35</v>
      </c>
      <c r="E317" s="15" t="s">
        <v>35</v>
      </c>
      <c r="F317" s="15" t="s">
        <v>35</v>
      </c>
      <c r="G317" s="25"/>
      <c r="H317" s="26">
        <f t="array" ref="H317">IFERROR(INDEX(StakeholderSalienceMatrix!B$2:B$140,MATCH(G317,StakeholderSalienceMatrix!G$2:G$140,0)),0)</f>
        <v>0</v>
      </c>
      <c r="I317" s="26">
        <f t="array" ref="I317">IFERROR(INDEX(StakeholderSalienceMatrix!A$2:A$140,MATCH(G317,StakeholderSalienceMatrix!G$2:G$140,0)),0)</f>
        <v>0</v>
      </c>
      <c r="J317" s="14"/>
      <c r="K317" s="14"/>
      <c r="L317" s="14"/>
      <c r="M317" s="12"/>
      <c r="N317" s="12"/>
      <c r="O317" s="12"/>
      <c r="P317" s="12"/>
    </row>
    <row r="318" spans="1:16" ht="15.75" customHeight="1">
      <c r="A318" s="14"/>
      <c r="B318" s="14"/>
      <c r="C318" s="14"/>
      <c r="D318" s="15" t="s">
        <v>35</v>
      </c>
      <c r="E318" s="15" t="s">
        <v>35</v>
      </c>
      <c r="F318" s="15" t="s">
        <v>35</v>
      </c>
      <c r="G318" s="25"/>
      <c r="H318" s="26">
        <f t="array" ref="H318">IFERROR(INDEX(StakeholderSalienceMatrix!B$2:B$140,MATCH(G318,StakeholderSalienceMatrix!G$2:G$140,0)),0)</f>
        <v>0</v>
      </c>
      <c r="I318" s="26">
        <f t="array" ref="I318">IFERROR(INDEX(StakeholderSalienceMatrix!A$2:A$140,MATCH(G318,StakeholderSalienceMatrix!G$2:G$140,0)),0)</f>
        <v>0</v>
      </c>
      <c r="J318" s="14"/>
      <c r="K318" s="14"/>
      <c r="L318" s="14"/>
      <c r="M318" s="12"/>
      <c r="N318" s="12"/>
      <c r="O318" s="12"/>
      <c r="P318" s="12"/>
    </row>
    <row r="319" spans="1:16" ht="15.75" customHeight="1">
      <c r="A319" s="14"/>
      <c r="B319" s="14"/>
      <c r="C319" s="14"/>
      <c r="D319" s="15" t="s">
        <v>35</v>
      </c>
      <c r="E319" s="15" t="s">
        <v>35</v>
      </c>
      <c r="F319" s="15" t="s">
        <v>35</v>
      </c>
      <c r="G319" s="25"/>
      <c r="H319" s="26">
        <f t="array" ref="H319">IFERROR(INDEX(StakeholderSalienceMatrix!B$2:B$140,MATCH(G319,StakeholderSalienceMatrix!G$2:G$140,0)),0)</f>
        <v>0</v>
      </c>
      <c r="I319" s="26">
        <f t="array" ref="I319">IFERROR(INDEX(StakeholderSalienceMatrix!A$2:A$140,MATCH(G319,StakeholderSalienceMatrix!G$2:G$140,0)),0)</f>
        <v>0</v>
      </c>
      <c r="J319" s="14"/>
      <c r="K319" s="14"/>
      <c r="L319" s="14"/>
      <c r="M319" s="12"/>
      <c r="N319" s="12"/>
      <c r="O319" s="12"/>
      <c r="P319" s="12"/>
    </row>
    <row r="320" spans="1:16" ht="15.75" customHeight="1">
      <c r="A320" s="14"/>
      <c r="B320" s="14"/>
      <c r="C320" s="14"/>
      <c r="D320" s="15" t="s">
        <v>35</v>
      </c>
      <c r="E320" s="15" t="s">
        <v>35</v>
      </c>
      <c r="F320" s="15" t="s">
        <v>35</v>
      </c>
      <c r="G320" s="25"/>
      <c r="H320" s="26">
        <f t="array" ref="H320">IFERROR(INDEX(StakeholderSalienceMatrix!B$2:B$140,MATCH(G320,StakeholderSalienceMatrix!G$2:G$140,0)),0)</f>
        <v>0</v>
      </c>
      <c r="I320" s="26">
        <f t="array" ref="I320">IFERROR(INDEX(StakeholderSalienceMatrix!A$2:A$140,MATCH(G320,StakeholderSalienceMatrix!G$2:G$140,0)),0)</f>
        <v>0</v>
      </c>
      <c r="J320" s="14"/>
      <c r="K320" s="14"/>
      <c r="L320" s="14"/>
      <c r="M320" s="12"/>
      <c r="N320" s="12"/>
      <c r="O320" s="12"/>
      <c r="P320" s="12"/>
    </row>
    <row r="321" spans="1:16" ht="15.75" customHeight="1">
      <c r="A321" s="14"/>
      <c r="B321" s="14"/>
      <c r="C321" s="14"/>
      <c r="D321" s="15" t="s">
        <v>35</v>
      </c>
      <c r="E321" s="15" t="s">
        <v>35</v>
      </c>
      <c r="F321" s="15" t="s">
        <v>35</v>
      </c>
      <c r="G321" s="25"/>
      <c r="H321" s="26">
        <f t="array" ref="H321">IFERROR(INDEX(StakeholderSalienceMatrix!B$2:B$140,MATCH(G321,StakeholderSalienceMatrix!G$2:G$140,0)),0)</f>
        <v>0</v>
      </c>
      <c r="I321" s="26">
        <f t="array" ref="I321">IFERROR(INDEX(StakeholderSalienceMatrix!A$2:A$140,MATCH(G321,StakeholderSalienceMatrix!G$2:G$140,0)),0)</f>
        <v>0</v>
      </c>
      <c r="J321" s="14"/>
      <c r="K321" s="14"/>
      <c r="L321" s="14"/>
      <c r="M321" s="12"/>
      <c r="N321" s="12"/>
      <c r="O321" s="12"/>
      <c r="P321" s="12"/>
    </row>
    <row r="322" spans="1:16" ht="15.75" customHeight="1">
      <c r="A322" s="1"/>
      <c r="B322" s="1"/>
      <c r="C322" s="1"/>
      <c r="D322" s="28"/>
      <c r="E322" s="28"/>
      <c r="G322" s="2"/>
      <c r="J322" s="20"/>
      <c r="K322" s="20"/>
      <c r="L322" s="20"/>
    </row>
    <row r="323" spans="1:16" ht="15.75" customHeight="1">
      <c r="A323" s="1"/>
      <c r="B323" s="1"/>
      <c r="C323" s="1"/>
      <c r="D323" s="28"/>
      <c r="E323" s="28"/>
      <c r="G323" s="2"/>
      <c r="J323" s="20"/>
      <c r="K323" s="20"/>
      <c r="L323" s="20"/>
    </row>
    <row r="324" spans="1:16" ht="15.75" customHeight="1">
      <c r="A324" s="1"/>
      <c r="B324" s="1"/>
      <c r="C324" s="1"/>
      <c r="D324" s="28"/>
      <c r="E324" s="28"/>
      <c r="G324" s="2"/>
      <c r="J324" s="20"/>
      <c r="K324" s="20"/>
      <c r="L324" s="20"/>
    </row>
    <row r="325" spans="1:16" ht="15.75" customHeight="1">
      <c r="A325" s="1"/>
      <c r="B325" s="1"/>
      <c r="C325" s="1"/>
      <c r="D325" s="28"/>
      <c r="E325" s="28"/>
      <c r="G325" s="2"/>
      <c r="J325" s="20"/>
      <c r="K325" s="20"/>
      <c r="L325" s="20"/>
    </row>
    <row r="326" spans="1:16" ht="15.75" customHeight="1">
      <c r="A326" s="1"/>
      <c r="B326" s="1"/>
      <c r="C326" s="1"/>
      <c r="D326" s="28"/>
      <c r="E326" s="28"/>
      <c r="G326" s="2"/>
      <c r="J326" s="20"/>
      <c r="K326" s="20"/>
      <c r="L326" s="20"/>
    </row>
    <row r="327" spans="1:16" ht="15.75" customHeight="1">
      <c r="A327" s="1"/>
      <c r="B327" s="1"/>
      <c r="C327" s="1"/>
      <c r="D327" s="28"/>
      <c r="E327" s="28"/>
      <c r="G327" s="2"/>
      <c r="J327" s="20"/>
      <c r="K327" s="20"/>
      <c r="L327" s="20"/>
    </row>
    <row r="328" spans="1:16" ht="15.75" customHeight="1">
      <c r="A328" s="1"/>
      <c r="B328" s="1"/>
      <c r="C328" s="1"/>
      <c r="D328" s="28"/>
      <c r="E328" s="28"/>
      <c r="G328" s="2"/>
      <c r="J328" s="20"/>
      <c r="K328" s="20"/>
      <c r="L328" s="20"/>
    </row>
    <row r="329" spans="1:16" ht="15.75" customHeight="1">
      <c r="A329" s="1"/>
      <c r="B329" s="1"/>
      <c r="C329" s="1"/>
      <c r="D329" s="28"/>
      <c r="E329" s="28"/>
      <c r="G329" s="2"/>
      <c r="J329" s="20"/>
      <c r="K329" s="20"/>
      <c r="L329" s="20"/>
    </row>
    <row r="330" spans="1:16" ht="15.75" customHeight="1">
      <c r="A330" s="1"/>
      <c r="B330" s="1"/>
      <c r="C330" s="1"/>
      <c r="D330" s="28"/>
      <c r="E330" s="28"/>
      <c r="G330" s="2"/>
      <c r="J330" s="20"/>
      <c r="K330" s="20"/>
      <c r="L330" s="20"/>
    </row>
    <row r="331" spans="1:16" ht="15.75" customHeight="1">
      <c r="A331" s="1"/>
      <c r="B331" s="1"/>
      <c r="C331" s="1"/>
      <c r="D331" s="28"/>
      <c r="E331" s="28"/>
      <c r="G331" s="2"/>
      <c r="J331" s="20"/>
      <c r="K331" s="20"/>
      <c r="L331" s="20"/>
    </row>
    <row r="332" spans="1:16" ht="15.75" customHeight="1">
      <c r="A332" s="1"/>
      <c r="B332" s="1"/>
      <c r="C332" s="1"/>
      <c r="D332" s="28"/>
      <c r="E332" s="28"/>
      <c r="G332" s="2"/>
      <c r="J332" s="20"/>
      <c r="K332" s="20"/>
      <c r="L332" s="20"/>
    </row>
    <row r="333" spans="1:16" ht="15.75" customHeight="1">
      <c r="A333" s="1"/>
      <c r="B333" s="1"/>
      <c r="C333" s="1"/>
      <c r="D333" s="28"/>
      <c r="E333" s="28"/>
      <c r="G333" s="2"/>
      <c r="J333" s="20"/>
      <c r="K333" s="20"/>
      <c r="L333" s="20"/>
    </row>
    <row r="334" spans="1:16" ht="15.75" customHeight="1">
      <c r="A334" s="1"/>
      <c r="B334" s="1"/>
      <c r="C334" s="1"/>
      <c r="D334" s="28"/>
      <c r="E334" s="28"/>
      <c r="G334" s="2"/>
      <c r="J334" s="20"/>
      <c r="K334" s="20"/>
      <c r="L334" s="20"/>
    </row>
    <row r="335" spans="1:16" ht="15.75" customHeight="1">
      <c r="A335" s="1"/>
      <c r="B335" s="1"/>
      <c r="C335" s="1"/>
      <c r="D335" s="28"/>
      <c r="E335" s="28"/>
      <c r="G335" s="2"/>
      <c r="J335" s="20"/>
      <c r="K335" s="20"/>
      <c r="L335" s="20"/>
    </row>
    <row r="336" spans="1:16" ht="15.75" customHeight="1">
      <c r="A336" s="1"/>
      <c r="B336" s="1"/>
      <c r="C336" s="1"/>
      <c r="D336" s="28"/>
      <c r="E336" s="28"/>
      <c r="G336" s="2"/>
      <c r="J336" s="20"/>
      <c r="K336" s="20"/>
      <c r="L336" s="20"/>
    </row>
    <row r="337" spans="1:12" ht="15.75" customHeight="1">
      <c r="A337" s="1"/>
      <c r="B337" s="1"/>
      <c r="C337" s="1"/>
      <c r="D337" s="28"/>
      <c r="E337" s="28"/>
      <c r="G337" s="2"/>
      <c r="J337" s="20"/>
      <c r="K337" s="20"/>
      <c r="L337" s="20"/>
    </row>
    <row r="338" spans="1:12" ht="15.75" customHeight="1">
      <c r="A338" s="1"/>
      <c r="B338" s="1"/>
      <c r="C338" s="1"/>
      <c r="D338" s="28"/>
      <c r="E338" s="28"/>
      <c r="G338" s="2"/>
      <c r="J338" s="20"/>
      <c r="K338" s="20"/>
      <c r="L338" s="20"/>
    </row>
    <row r="339" spans="1:12" ht="15.75" customHeight="1">
      <c r="A339" s="1"/>
      <c r="B339" s="1"/>
      <c r="C339" s="1"/>
      <c r="D339" s="28"/>
      <c r="E339" s="28"/>
      <c r="G339" s="2"/>
      <c r="J339" s="20"/>
      <c r="K339" s="20"/>
      <c r="L339" s="20"/>
    </row>
    <row r="340" spans="1:12" ht="15.75" customHeight="1">
      <c r="A340" s="1"/>
      <c r="B340" s="1"/>
      <c r="C340" s="1"/>
      <c r="D340" s="28"/>
      <c r="E340" s="28"/>
      <c r="G340" s="2"/>
      <c r="J340" s="20"/>
      <c r="K340" s="20"/>
      <c r="L340" s="20"/>
    </row>
    <row r="341" spans="1:12" ht="15.75" customHeight="1">
      <c r="A341" s="1"/>
      <c r="B341" s="1"/>
      <c r="C341" s="1"/>
      <c r="D341" s="28"/>
      <c r="E341" s="28"/>
      <c r="G341" s="2"/>
      <c r="J341" s="20"/>
      <c r="K341" s="20"/>
      <c r="L341" s="20"/>
    </row>
    <row r="342" spans="1:12" ht="15.75" customHeight="1">
      <c r="A342" s="1"/>
      <c r="B342" s="1"/>
      <c r="C342" s="1"/>
      <c r="D342" s="28"/>
      <c r="E342" s="28"/>
      <c r="G342" s="2"/>
      <c r="J342" s="20"/>
      <c r="K342" s="20"/>
      <c r="L342" s="20"/>
    </row>
    <row r="343" spans="1:12" ht="15.75" customHeight="1">
      <c r="A343" s="1"/>
      <c r="B343" s="1"/>
      <c r="C343" s="1"/>
      <c r="D343" s="28"/>
      <c r="E343" s="28"/>
      <c r="G343" s="2"/>
      <c r="J343" s="20"/>
      <c r="K343" s="20"/>
      <c r="L343" s="20"/>
    </row>
    <row r="344" spans="1:12" ht="15.75" customHeight="1">
      <c r="A344" s="1"/>
      <c r="B344" s="1"/>
      <c r="C344" s="1"/>
      <c r="D344" s="28"/>
      <c r="E344" s="28"/>
      <c r="G344" s="2"/>
      <c r="J344" s="20"/>
      <c r="K344" s="20"/>
      <c r="L344" s="20"/>
    </row>
    <row r="345" spans="1:12" ht="15.75" customHeight="1">
      <c r="A345" s="1"/>
      <c r="B345" s="1"/>
      <c r="C345" s="1"/>
      <c r="D345" s="28"/>
      <c r="E345" s="28"/>
      <c r="G345" s="2"/>
      <c r="J345" s="20"/>
      <c r="K345" s="20"/>
      <c r="L345" s="20"/>
    </row>
    <row r="346" spans="1:12" ht="15.75" customHeight="1">
      <c r="A346" s="1"/>
      <c r="B346" s="1"/>
      <c r="C346" s="1"/>
      <c r="D346" s="28"/>
      <c r="E346" s="28"/>
      <c r="G346" s="2"/>
      <c r="J346" s="20"/>
      <c r="K346" s="20"/>
      <c r="L346" s="20"/>
    </row>
    <row r="347" spans="1:12" ht="15.75" customHeight="1">
      <c r="A347" s="1"/>
      <c r="B347" s="1"/>
      <c r="C347" s="1"/>
      <c r="D347" s="28"/>
      <c r="E347" s="28"/>
      <c r="G347" s="2"/>
      <c r="J347" s="20"/>
      <c r="K347" s="20"/>
      <c r="L347" s="20"/>
    </row>
    <row r="348" spans="1:12" ht="15.75" customHeight="1">
      <c r="A348" s="1"/>
      <c r="B348" s="1"/>
      <c r="C348" s="1"/>
      <c r="D348" s="28"/>
      <c r="E348" s="28"/>
      <c r="G348" s="2"/>
      <c r="J348" s="20"/>
      <c r="K348" s="20"/>
      <c r="L348" s="20"/>
    </row>
    <row r="349" spans="1:12" ht="15.75" customHeight="1">
      <c r="A349" s="1"/>
      <c r="B349" s="1"/>
      <c r="C349" s="1"/>
      <c r="D349" s="28"/>
      <c r="E349" s="28"/>
      <c r="G349" s="2"/>
      <c r="J349" s="20"/>
      <c r="K349" s="20"/>
      <c r="L349" s="20"/>
    </row>
    <row r="350" spans="1:12" ht="15.75" customHeight="1">
      <c r="A350" s="1"/>
      <c r="B350" s="1"/>
      <c r="C350" s="1"/>
      <c r="D350" s="28"/>
      <c r="E350" s="28"/>
      <c r="G350" s="2"/>
      <c r="J350" s="20"/>
      <c r="K350" s="20"/>
      <c r="L350" s="20"/>
    </row>
    <row r="351" spans="1:12" ht="15.75" customHeight="1">
      <c r="A351" s="1"/>
      <c r="B351" s="1"/>
      <c r="C351" s="1"/>
      <c r="D351" s="28"/>
      <c r="E351" s="28"/>
      <c r="G351" s="2"/>
      <c r="J351" s="20"/>
      <c r="K351" s="20"/>
      <c r="L351" s="20"/>
    </row>
    <row r="352" spans="1:12" ht="15.75" customHeight="1">
      <c r="A352" s="1"/>
      <c r="B352" s="1"/>
      <c r="C352" s="1"/>
      <c r="D352" s="28"/>
      <c r="E352" s="28"/>
      <c r="G352" s="2"/>
      <c r="J352" s="20"/>
      <c r="K352" s="20"/>
      <c r="L352" s="20"/>
    </row>
    <row r="353" spans="1:12" ht="15.75" customHeight="1">
      <c r="A353" s="1"/>
      <c r="B353" s="1"/>
      <c r="C353" s="1"/>
      <c r="D353" s="28"/>
      <c r="E353" s="28"/>
      <c r="G353" s="2"/>
      <c r="J353" s="20"/>
      <c r="K353" s="20"/>
      <c r="L353" s="20"/>
    </row>
    <row r="354" spans="1:12" ht="15.75" customHeight="1">
      <c r="A354" s="1"/>
      <c r="B354" s="1"/>
      <c r="C354" s="1"/>
      <c r="D354" s="28"/>
      <c r="E354" s="28"/>
      <c r="G354" s="2"/>
      <c r="J354" s="20"/>
      <c r="K354" s="20"/>
      <c r="L354" s="20"/>
    </row>
    <row r="355" spans="1:12" ht="15.75" customHeight="1">
      <c r="A355" s="1"/>
      <c r="B355" s="1"/>
      <c r="C355" s="1"/>
      <c r="D355" s="28"/>
      <c r="E355" s="28"/>
      <c r="G355" s="2"/>
      <c r="J355" s="20"/>
      <c r="K355" s="20"/>
      <c r="L355" s="20"/>
    </row>
    <row r="356" spans="1:12" ht="15.75" customHeight="1">
      <c r="A356" s="1"/>
      <c r="B356" s="1"/>
      <c r="C356" s="1"/>
      <c r="D356" s="28"/>
      <c r="E356" s="28"/>
      <c r="G356" s="2"/>
      <c r="J356" s="20"/>
      <c r="K356" s="20"/>
      <c r="L356" s="20"/>
    </row>
    <row r="357" spans="1:12" ht="15.75" customHeight="1">
      <c r="A357" s="1"/>
      <c r="B357" s="1"/>
      <c r="C357" s="1"/>
      <c r="D357" s="28"/>
      <c r="E357" s="28"/>
      <c r="G357" s="2"/>
      <c r="J357" s="20"/>
      <c r="K357" s="20"/>
      <c r="L357" s="20"/>
    </row>
    <row r="358" spans="1:12" ht="15.75" customHeight="1">
      <c r="A358" s="1"/>
      <c r="B358" s="1"/>
      <c r="C358" s="1"/>
      <c r="D358" s="28"/>
      <c r="E358" s="28"/>
      <c r="G358" s="2"/>
      <c r="J358" s="20"/>
      <c r="K358" s="20"/>
      <c r="L358" s="20"/>
    </row>
    <row r="359" spans="1:12" ht="15.75" customHeight="1">
      <c r="A359" s="1"/>
      <c r="B359" s="1"/>
      <c r="C359" s="1"/>
      <c r="D359" s="28"/>
      <c r="E359" s="28"/>
      <c r="G359" s="2"/>
      <c r="J359" s="20"/>
      <c r="K359" s="20"/>
      <c r="L359" s="20"/>
    </row>
    <row r="360" spans="1:12" ht="15.75" customHeight="1">
      <c r="A360" s="1"/>
      <c r="B360" s="1"/>
      <c r="C360" s="1"/>
      <c r="D360" s="28"/>
      <c r="E360" s="28"/>
      <c r="G360" s="2"/>
      <c r="J360" s="20"/>
      <c r="K360" s="20"/>
      <c r="L360" s="20"/>
    </row>
    <row r="361" spans="1:12" ht="15.75" customHeight="1">
      <c r="A361" s="1"/>
      <c r="B361" s="1"/>
      <c r="C361" s="1"/>
      <c r="D361" s="28"/>
      <c r="E361" s="28"/>
      <c r="G361" s="2"/>
      <c r="J361" s="20"/>
      <c r="K361" s="20"/>
      <c r="L361" s="20"/>
    </row>
    <row r="362" spans="1:12" ht="15.75" customHeight="1">
      <c r="A362" s="1"/>
      <c r="B362" s="1"/>
      <c r="C362" s="1"/>
      <c r="D362" s="28"/>
      <c r="E362" s="28"/>
      <c r="G362" s="2"/>
      <c r="J362" s="20"/>
      <c r="K362" s="20"/>
      <c r="L362" s="20"/>
    </row>
    <row r="363" spans="1:12" ht="15.75" customHeight="1">
      <c r="A363" s="1"/>
      <c r="B363" s="1"/>
      <c r="C363" s="1"/>
      <c r="D363" s="28"/>
      <c r="E363" s="28"/>
      <c r="G363" s="2"/>
      <c r="J363" s="20"/>
      <c r="K363" s="20"/>
      <c r="L363" s="20"/>
    </row>
    <row r="364" spans="1:12" ht="15.75" customHeight="1">
      <c r="A364" s="1"/>
      <c r="B364" s="1"/>
      <c r="C364" s="1"/>
      <c r="D364" s="28"/>
      <c r="E364" s="28"/>
      <c r="G364" s="2"/>
      <c r="J364" s="20"/>
      <c r="K364" s="20"/>
      <c r="L364" s="20"/>
    </row>
    <row r="365" spans="1:12" ht="15.75" customHeight="1">
      <c r="A365" s="1"/>
      <c r="B365" s="1"/>
      <c r="C365" s="1"/>
      <c r="D365" s="28"/>
      <c r="E365" s="28"/>
      <c r="G365" s="2"/>
      <c r="J365" s="20"/>
      <c r="K365" s="20"/>
      <c r="L365" s="20"/>
    </row>
    <row r="366" spans="1:12" ht="15.75" customHeight="1">
      <c r="A366" s="1"/>
      <c r="B366" s="1"/>
      <c r="C366" s="1"/>
      <c r="D366" s="28"/>
      <c r="E366" s="28"/>
      <c r="G366" s="2"/>
      <c r="J366" s="20"/>
      <c r="K366" s="20"/>
      <c r="L366" s="20"/>
    </row>
    <row r="367" spans="1:12" ht="15.75" customHeight="1">
      <c r="A367" s="1"/>
      <c r="B367" s="1"/>
      <c r="C367" s="1"/>
      <c r="D367" s="28"/>
      <c r="E367" s="28"/>
      <c r="G367" s="2"/>
      <c r="J367" s="20"/>
      <c r="K367" s="20"/>
      <c r="L367" s="20"/>
    </row>
    <row r="368" spans="1:12" ht="15.75" customHeight="1">
      <c r="A368" s="1"/>
      <c r="B368" s="1"/>
      <c r="C368" s="1"/>
      <c r="D368" s="28"/>
      <c r="E368" s="28"/>
      <c r="G368" s="2"/>
      <c r="J368" s="20"/>
      <c r="K368" s="20"/>
      <c r="L368" s="20"/>
    </row>
    <row r="369" spans="1:12" ht="15.75" customHeight="1">
      <c r="A369" s="1"/>
      <c r="B369" s="1"/>
      <c r="C369" s="1"/>
      <c r="D369" s="28"/>
      <c r="E369" s="28"/>
      <c r="G369" s="2"/>
      <c r="J369" s="20"/>
      <c r="K369" s="20"/>
      <c r="L369" s="20"/>
    </row>
    <row r="370" spans="1:12" ht="15.75" customHeight="1">
      <c r="A370" s="1"/>
      <c r="B370" s="1"/>
      <c r="C370" s="1"/>
      <c r="D370" s="28"/>
      <c r="E370" s="28"/>
      <c r="G370" s="2"/>
      <c r="J370" s="20"/>
      <c r="K370" s="20"/>
      <c r="L370" s="20"/>
    </row>
    <row r="371" spans="1:12" ht="15.75" customHeight="1">
      <c r="A371" s="1"/>
      <c r="B371" s="1"/>
      <c r="C371" s="1"/>
      <c r="D371" s="28"/>
      <c r="E371" s="28"/>
      <c r="G371" s="2"/>
      <c r="J371" s="20"/>
      <c r="K371" s="20"/>
      <c r="L371" s="20"/>
    </row>
    <row r="372" spans="1:12" ht="15.75" customHeight="1">
      <c r="A372" s="1"/>
      <c r="B372" s="1"/>
      <c r="C372" s="1"/>
      <c r="D372" s="28"/>
      <c r="E372" s="28"/>
      <c r="G372" s="2"/>
      <c r="J372" s="20"/>
      <c r="K372" s="20"/>
      <c r="L372" s="20"/>
    </row>
    <row r="373" spans="1:12" ht="15.75" customHeight="1">
      <c r="A373" s="1"/>
      <c r="B373" s="1"/>
      <c r="C373" s="1"/>
      <c r="D373" s="28"/>
      <c r="E373" s="28"/>
      <c r="G373" s="2"/>
      <c r="J373" s="20"/>
      <c r="K373" s="20"/>
      <c r="L373" s="20"/>
    </row>
    <row r="374" spans="1:12" ht="15.75" customHeight="1">
      <c r="A374" s="1"/>
      <c r="B374" s="1"/>
      <c r="C374" s="1"/>
      <c r="D374" s="28"/>
      <c r="E374" s="28"/>
      <c r="G374" s="2"/>
      <c r="J374" s="20"/>
      <c r="K374" s="20"/>
      <c r="L374" s="20"/>
    </row>
    <row r="375" spans="1:12" ht="15.75" customHeight="1">
      <c r="A375" s="1"/>
      <c r="B375" s="1"/>
      <c r="C375" s="1"/>
      <c r="D375" s="28"/>
      <c r="E375" s="28"/>
      <c r="G375" s="2"/>
      <c r="J375" s="20"/>
      <c r="K375" s="20"/>
      <c r="L375" s="20"/>
    </row>
    <row r="376" spans="1:12" ht="15.75" customHeight="1">
      <c r="A376" s="1"/>
      <c r="B376" s="1"/>
      <c r="C376" s="1"/>
      <c r="D376" s="28"/>
      <c r="E376" s="28"/>
      <c r="G376" s="2"/>
      <c r="J376" s="20"/>
      <c r="K376" s="20"/>
      <c r="L376" s="20"/>
    </row>
    <row r="377" spans="1:12" ht="15.75" customHeight="1">
      <c r="A377" s="1"/>
      <c r="B377" s="1"/>
      <c r="C377" s="1"/>
      <c r="D377" s="28"/>
      <c r="E377" s="28"/>
      <c r="G377" s="2"/>
      <c r="J377" s="20"/>
      <c r="K377" s="20"/>
      <c r="L377" s="20"/>
    </row>
    <row r="378" spans="1:12" ht="15.75" customHeight="1">
      <c r="A378" s="1"/>
      <c r="B378" s="1"/>
      <c r="C378" s="1"/>
      <c r="D378" s="28"/>
      <c r="E378" s="28"/>
      <c r="G378" s="2"/>
      <c r="J378" s="20"/>
      <c r="K378" s="20"/>
      <c r="L378" s="20"/>
    </row>
    <row r="379" spans="1:12" ht="15.75" customHeight="1">
      <c r="A379" s="1"/>
      <c r="B379" s="1"/>
      <c r="C379" s="1"/>
      <c r="D379" s="28"/>
      <c r="E379" s="28"/>
      <c r="G379" s="2"/>
      <c r="J379" s="20"/>
      <c r="K379" s="20"/>
      <c r="L379" s="20"/>
    </row>
    <row r="380" spans="1:12" ht="15.75" customHeight="1">
      <c r="A380" s="1"/>
      <c r="B380" s="1"/>
      <c r="C380" s="1"/>
      <c r="D380" s="28"/>
      <c r="E380" s="28"/>
      <c r="G380" s="2"/>
      <c r="J380" s="20"/>
      <c r="K380" s="20"/>
      <c r="L380" s="20"/>
    </row>
    <row r="381" spans="1:12" ht="15.75" customHeight="1">
      <c r="A381" s="1"/>
      <c r="B381" s="1"/>
      <c r="C381" s="1"/>
      <c r="D381" s="28"/>
      <c r="E381" s="28"/>
      <c r="G381" s="2"/>
      <c r="J381" s="20"/>
      <c r="K381" s="20"/>
      <c r="L381" s="20"/>
    </row>
    <row r="382" spans="1:12" ht="15.75" customHeight="1">
      <c r="A382" s="1"/>
      <c r="B382" s="1"/>
      <c r="C382" s="1"/>
      <c r="D382" s="28"/>
      <c r="E382" s="28"/>
      <c r="G382" s="2"/>
      <c r="J382" s="20"/>
      <c r="K382" s="20"/>
      <c r="L382" s="20"/>
    </row>
    <row r="383" spans="1:12" ht="15.75" customHeight="1">
      <c r="A383" s="1"/>
      <c r="B383" s="1"/>
      <c r="C383" s="1"/>
      <c r="D383" s="28"/>
      <c r="E383" s="28"/>
      <c r="G383" s="2"/>
      <c r="J383" s="20"/>
      <c r="K383" s="20"/>
      <c r="L383" s="20"/>
    </row>
    <row r="384" spans="1:12" ht="15.75" customHeight="1">
      <c r="A384" s="1"/>
      <c r="B384" s="1"/>
      <c r="C384" s="1"/>
      <c r="D384" s="28"/>
      <c r="E384" s="28"/>
      <c r="G384" s="2"/>
      <c r="J384" s="20"/>
      <c r="K384" s="20"/>
      <c r="L384" s="20"/>
    </row>
    <row r="385" spans="1:12" ht="15.75" customHeight="1">
      <c r="A385" s="1"/>
      <c r="B385" s="1"/>
      <c r="C385" s="1"/>
      <c r="D385" s="28"/>
      <c r="E385" s="28"/>
      <c r="G385" s="2"/>
      <c r="J385" s="20"/>
      <c r="K385" s="20"/>
      <c r="L385" s="20"/>
    </row>
    <row r="386" spans="1:12" ht="15.75" customHeight="1">
      <c r="A386" s="1"/>
      <c r="B386" s="1"/>
      <c r="C386" s="1"/>
      <c r="D386" s="28"/>
      <c r="E386" s="28"/>
      <c r="G386" s="2"/>
      <c r="J386" s="20"/>
      <c r="K386" s="20"/>
      <c r="L386" s="20"/>
    </row>
    <row r="387" spans="1:12" ht="15.75" customHeight="1">
      <c r="A387" s="1"/>
      <c r="B387" s="1"/>
      <c r="C387" s="1"/>
      <c r="D387" s="28"/>
      <c r="E387" s="28"/>
      <c r="G387" s="2"/>
      <c r="J387" s="20"/>
      <c r="K387" s="20"/>
      <c r="L387" s="20"/>
    </row>
    <row r="388" spans="1:12" ht="15.75" customHeight="1">
      <c r="A388" s="1"/>
      <c r="B388" s="1"/>
      <c r="C388" s="1"/>
      <c r="D388" s="28"/>
      <c r="E388" s="28"/>
      <c r="G388" s="2"/>
      <c r="J388" s="20"/>
      <c r="K388" s="20"/>
      <c r="L388" s="20"/>
    </row>
    <row r="389" spans="1:12" ht="15.75" customHeight="1">
      <c r="A389" s="1"/>
      <c r="B389" s="1"/>
      <c r="C389" s="1"/>
      <c r="D389" s="28"/>
      <c r="E389" s="28"/>
      <c r="G389" s="2"/>
      <c r="J389" s="20"/>
      <c r="K389" s="20"/>
      <c r="L389" s="20"/>
    </row>
    <row r="390" spans="1:12" ht="15.75" customHeight="1">
      <c r="A390" s="1"/>
      <c r="B390" s="1"/>
      <c r="C390" s="1"/>
      <c r="D390" s="28"/>
      <c r="E390" s="28"/>
      <c r="G390" s="2"/>
      <c r="J390" s="20"/>
      <c r="K390" s="20"/>
      <c r="L390" s="20"/>
    </row>
    <row r="391" spans="1:12" ht="15.75" customHeight="1">
      <c r="A391" s="1"/>
      <c r="B391" s="1"/>
      <c r="C391" s="1"/>
      <c r="D391" s="28"/>
      <c r="E391" s="28"/>
      <c r="G391" s="2"/>
      <c r="J391" s="20"/>
      <c r="K391" s="20"/>
      <c r="L391" s="20"/>
    </row>
    <row r="392" spans="1:12" ht="15.75" customHeight="1">
      <c r="A392" s="1"/>
      <c r="B392" s="1"/>
      <c r="C392" s="1"/>
      <c r="D392" s="28"/>
      <c r="E392" s="28"/>
      <c r="G392" s="2"/>
      <c r="J392" s="20"/>
      <c r="K392" s="20"/>
      <c r="L392" s="20"/>
    </row>
    <row r="393" spans="1:12" ht="15.75" customHeight="1">
      <c r="A393" s="1"/>
      <c r="B393" s="1"/>
      <c r="C393" s="1"/>
      <c r="D393" s="28"/>
      <c r="E393" s="28"/>
      <c r="G393" s="2"/>
      <c r="J393" s="20"/>
      <c r="K393" s="20"/>
      <c r="L393" s="20"/>
    </row>
    <row r="394" spans="1:12" ht="15.75" customHeight="1">
      <c r="A394" s="1"/>
      <c r="B394" s="1"/>
      <c r="C394" s="1"/>
      <c r="D394" s="28"/>
      <c r="E394" s="28"/>
      <c r="G394" s="2"/>
      <c r="J394" s="20"/>
      <c r="K394" s="20"/>
      <c r="L394" s="20"/>
    </row>
    <row r="395" spans="1:12" ht="15.75" customHeight="1">
      <c r="A395" s="1"/>
      <c r="B395" s="1"/>
      <c r="C395" s="1"/>
      <c r="D395" s="28"/>
      <c r="E395" s="28"/>
      <c r="G395" s="2"/>
      <c r="J395" s="20"/>
      <c r="K395" s="20"/>
      <c r="L395" s="20"/>
    </row>
    <row r="396" spans="1:12" ht="15.75" customHeight="1">
      <c r="A396" s="1"/>
      <c r="B396" s="1"/>
      <c r="C396" s="1"/>
      <c r="D396" s="28"/>
      <c r="E396" s="28"/>
      <c r="G396" s="2"/>
      <c r="J396" s="20"/>
      <c r="K396" s="20"/>
      <c r="L396" s="20"/>
    </row>
    <row r="397" spans="1:12" ht="15.75" customHeight="1">
      <c r="A397" s="1"/>
      <c r="B397" s="1"/>
      <c r="C397" s="1"/>
      <c r="D397" s="28"/>
      <c r="E397" s="28"/>
      <c r="G397" s="2"/>
      <c r="J397" s="20"/>
      <c r="K397" s="20"/>
      <c r="L397" s="20"/>
    </row>
    <row r="398" spans="1:12" ht="15.75" customHeight="1">
      <c r="A398" s="1"/>
      <c r="B398" s="1"/>
      <c r="C398" s="1"/>
      <c r="D398" s="28"/>
      <c r="E398" s="28"/>
      <c r="G398" s="2"/>
      <c r="J398" s="20"/>
      <c r="K398" s="20"/>
      <c r="L398" s="20"/>
    </row>
    <row r="399" spans="1:12" ht="15.75" customHeight="1">
      <c r="A399" s="1"/>
      <c r="B399" s="1"/>
      <c r="C399" s="1"/>
      <c r="D399" s="28"/>
      <c r="E399" s="28"/>
      <c r="G399" s="2"/>
      <c r="J399" s="20"/>
      <c r="K399" s="20"/>
      <c r="L399" s="20"/>
    </row>
    <row r="400" spans="1:12" ht="15.75" customHeight="1">
      <c r="A400" s="1"/>
      <c r="B400" s="1"/>
      <c r="C400" s="1"/>
      <c r="D400" s="28"/>
      <c r="E400" s="28"/>
      <c r="G400" s="2"/>
      <c r="J400" s="20"/>
      <c r="K400" s="20"/>
      <c r="L400" s="20"/>
    </row>
    <row r="401" spans="1:12" ht="15.75" customHeight="1">
      <c r="A401" s="1"/>
      <c r="B401" s="1"/>
      <c r="C401" s="1"/>
      <c r="D401" s="28"/>
      <c r="E401" s="28"/>
      <c r="G401" s="2"/>
      <c r="J401" s="20"/>
      <c r="K401" s="20"/>
      <c r="L401" s="20"/>
    </row>
    <row r="402" spans="1:12" ht="15.75" customHeight="1">
      <c r="A402" s="1"/>
      <c r="B402" s="1"/>
      <c r="C402" s="1"/>
      <c r="D402" s="28"/>
      <c r="E402" s="28"/>
      <c r="G402" s="2"/>
      <c r="J402" s="20"/>
      <c r="K402" s="20"/>
      <c r="L402" s="20"/>
    </row>
    <row r="403" spans="1:12" ht="15.75" customHeight="1">
      <c r="A403" s="1"/>
      <c r="B403" s="1"/>
      <c r="C403" s="1"/>
      <c r="D403" s="28"/>
      <c r="E403" s="28"/>
      <c r="G403" s="2"/>
      <c r="J403" s="20"/>
      <c r="K403" s="20"/>
      <c r="L403" s="20"/>
    </row>
    <row r="404" spans="1:12" ht="15.75" customHeight="1">
      <c r="A404" s="1"/>
      <c r="B404" s="1"/>
      <c r="C404" s="1"/>
      <c r="D404" s="28"/>
      <c r="E404" s="28"/>
      <c r="G404" s="2"/>
      <c r="J404" s="20"/>
      <c r="K404" s="20"/>
      <c r="L404" s="20"/>
    </row>
    <row r="405" spans="1:12" ht="15.75" customHeight="1">
      <c r="A405" s="1"/>
      <c r="B405" s="1"/>
      <c r="C405" s="1"/>
      <c r="D405" s="28"/>
      <c r="E405" s="28"/>
      <c r="G405" s="2"/>
      <c r="J405" s="20"/>
      <c r="K405" s="20"/>
      <c r="L405" s="20"/>
    </row>
    <row r="406" spans="1:12" ht="15.75" customHeight="1">
      <c r="A406" s="1"/>
      <c r="B406" s="1"/>
      <c r="C406" s="1"/>
      <c r="D406" s="28"/>
      <c r="E406" s="28"/>
      <c r="G406" s="2"/>
      <c r="J406" s="20"/>
      <c r="K406" s="20"/>
      <c r="L406" s="20"/>
    </row>
    <row r="407" spans="1:12" ht="15.75" customHeight="1">
      <c r="A407" s="1"/>
      <c r="B407" s="1"/>
      <c r="C407" s="1"/>
      <c r="D407" s="28"/>
      <c r="E407" s="28"/>
      <c r="G407" s="2"/>
      <c r="J407" s="20"/>
      <c r="K407" s="20"/>
      <c r="L407" s="20"/>
    </row>
    <row r="408" spans="1:12" ht="15.75" customHeight="1">
      <c r="A408" s="1"/>
      <c r="B408" s="1"/>
      <c r="C408" s="1"/>
      <c r="D408" s="28"/>
      <c r="E408" s="28"/>
      <c r="G408" s="2"/>
      <c r="J408" s="20"/>
      <c r="K408" s="20"/>
      <c r="L408" s="20"/>
    </row>
    <row r="409" spans="1:12" ht="15.75" customHeight="1">
      <c r="A409" s="1"/>
      <c r="B409" s="1"/>
      <c r="C409" s="1"/>
      <c r="D409" s="28"/>
      <c r="E409" s="28"/>
      <c r="G409" s="2"/>
      <c r="J409" s="20"/>
      <c r="K409" s="20"/>
      <c r="L409" s="20"/>
    </row>
    <row r="410" spans="1:12" ht="15.75" customHeight="1">
      <c r="A410" s="1"/>
      <c r="B410" s="1"/>
      <c r="C410" s="1"/>
      <c r="D410" s="28"/>
      <c r="E410" s="28"/>
      <c r="G410" s="2"/>
      <c r="J410" s="20"/>
      <c r="K410" s="20"/>
      <c r="L410" s="20"/>
    </row>
    <row r="411" spans="1:12" ht="15.75" customHeight="1">
      <c r="A411" s="1"/>
      <c r="B411" s="1"/>
      <c r="C411" s="1"/>
      <c r="D411" s="28"/>
      <c r="E411" s="28"/>
      <c r="G411" s="2"/>
      <c r="J411" s="20"/>
      <c r="K411" s="20"/>
      <c r="L411" s="20"/>
    </row>
    <row r="412" spans="1:12" ht="15.75" customHeight="1">
      <c r="A412" s="1"/>
      <c r="B412" s="1"/>
      <c r="C412" s="1"/>
      <c r="D412" s="28"/>
      <c r="E412" s="28"/>
      <c r="G412" s="2"/>
      <c r="J412" s="20"/>
      <c r="K412" s="20"/>
      <c r="L412" s="20"/>
    </row>
    <row r="413" spans="1:12" ht="15.75" customHeight="1">
      <c r="A413" s="1"/>
      <c r="B413" s="1"/>
      <c r="C413" s="1"/>
      <c r="D413" s="28"/>
      <c r="E413" s="28"/>
      <c r="G413" s="2"/>
      <c r="J413" s="20"/>
      <c r="K413" s="20"/>
      <c r="L413" s="20"/>
    </row>
    <row r="414" spans="1:12" ht="15.75" customHeight="1">
      <c r="A414" s="1"/>
      <c r="B414" s="1"/>
      <c r="C414" s="1"/>
      <c r="D414" s="28"/>
      <c r="E414" s="28"/>
      <c r="G414" s="2"/>
      <c r="J414" s="20"/>
      <c r="K414" s="20"/>
      <c r="L414" s="20"/>
    </row>
    <row r="415" spans="1:12" ht="15.75" customHeight="1">
      <c r="A415" s="1"/>
      <c r="B415" s="1"/>
      <c r="C415" s="1"/>
      <c r="D415" s="28"/>
      <c r="E415" s="28"/>
      <c r="G415" s="2"/>
      <c r="J415" s="20"/>
      <c r="K415" s="20"/>
      <c r="L415" s="20"/>
    </row>
    <row r="416" spans="1:12" ht="15.75" customHeight="1">
      <c r="A416" s="1"/>
      <c r="B416" s="1"/>
      <c r="C416" s="1"/>
      <c r="D416" s="28"/>
      <c r="E416" s="28"/>
      <c r="G416" s="2"/>
      <c r="J416" s="20"/>
      <c r="K416" s="20"/>
      <c r="L416" s="20"/>
    </row>
    <row r="417" spans="1:12" ht="15.75" customHeight="1">
      <c r="A417" s="1"/>
      <c r="B417" s="1"/>
      <c r="C417" s="1"/>
      <c r="D417" s="28"/>
      <c r="E417" s="28"/>
      <c r="G417" s="2"/>
      <c r="J417" s="20"/>
      <c r="K417" s="20"/>
      <c r="L417" s="20"/>
    </row>
    <row r="418" spans="1:12" ht="15.75" customHeight="1">
      <c r="A418" s="1"/>
      <c r="B418" s="1"/>
      <c r="C418" s="1"/>
      <c r="D418" s="28"/>
      <c r="E418" s="28"/>
      <c r="G418" s="2"/>
      <c r="J418" s="20"/>
      <c r="K418" s="20"/>
      <c r="L418" s="20"/>
    </row>
    <row r="419" spans="1:12" ht="15.75" customHeight="1">
      <c r="A419" s="1"/>
      <c r="B419" s="1"/>
      <c r="C419" s="1"/>
      <c r="D419" s="28"/>
      <c r="E419" s="28"/>
      <c r="G419" s="2"/>
      <c r="J419" s="20"/>
      <c r="K419" s="20"/>
      <c r="L419" s="20"/>
    </row>
    <row r="420" spans="1:12" ht="15.75" customHeight="1">
      <c r="A420" s="1"/>
      <c r="B420" s="1"/>
      <c r="C420" s="1"/>
      <c r="D420" s="28"/>
      <c r="E420" s="28"/>
      <c r="G420" s="2"/>
      <c r="J420" s="20"/>
      <c r="K420" s="20"/>
      <c r="L420" s="20"/>
    </row>
    <row r="421" spans="1:12" ht="15.75" customHeight="1">
      <c r="A421" s="1"/>
      <c r="B421" s="1"/>
      <c r="C421" s="1"/>
      <c r="D421" s="28"/>
      <c r="E421" s="28"/>
      <c r="G421" s="2"/>
      <c r="J421" s="20"/>
      <c r="K421" s="20"/>
      <c r="L421" s="20"/>
    </row>
    <row r="422" spans="1:12" ht="15.75" customHeight="1">
      <c r="A422" s="1"/>
      <c r="B422" s="1"/>
      <c r="C422" s="1"/>
      <c r="D422" s="28"/>
      <c r="E422" s="28"/>
      <c r="G422" s="2"/>
      <c r="J422" s="20"/>
      <c r="K422" s="20"/>
      <c r="L422" s="20"/>
    </row>
    <row r="423" spans="1:12" ht="15.75" customHeight="1">
      <c r="A423" s="1"/>
      <c r="B423" s="1"/>
      <c r="C423" s="1"/>
      <c r="D423" s="28"/>
      <c r="E423" s="28"/>
      <c r="G423" s="2"/>
      <c r="J423" s="20"/>
      <c r="K423" s="20"/>
      <c r="L423" s="20"/>
    </row>
    <row r="424" spans="1:12" ht="15.75" customHeight="1">
      <c r="A424" s="1"/>
      <c r="B424" s="1"/>
      <c r="C424" s="1"/>
      <c r="D424" s="28"/>
      <c r="E424" s="28"/>
      <c r="G424" s="2"/>
      <c r="J424" s="20"/>
      <c r="K424" s="20"/>
      <c r="L424" s="20"/>
    </row>
    <row r="425" spans="1:12" ht="15.75" customHeight="1">
      <c r="A425" s="1"/>
      <c r="B425" s="1"/>
      <c r="C425" s="1"/>
      <c r="D425" s="28"/>
      <c r="E425" s="28"/>
      <c r="G425" s="2"/>
      <c r="J425" s="20"/>
      <c r="K425" s="20"/>
      <c r="L425" s="20"/>
    </row>
    <row r="426" spans="1:12" ht="15.75" customHeight="1">
      <c r="A426" s="1"/>
      <c r="B426" s="1"/>
      <c r="C426" s="1"/>
      <c r="D426" s="28"/>
      <c r="E426" s="28"/>
      <c r="G426" s="2"/>
      <c r="J426" s="20"/>
      <c r="K426" s="20"/>
      <c r="L426" s="20"/>
    </row>
    <row r="427" spans="1:12" ht="15.75" customHeight="1">
      <c r="A427" s="1"/>
      <c r="B427" s="1"/>
      <c r="C427" s="1"/>
      <c r="D427" s="28"/>
      <c r="E427" s="28"/>
      <c r="G427" s="2"/>
      <c r="J427" s="20"/>
      <c r="K427" s="20"/>
      <c r="L427" s="20"/>
    </row>
    <row r="428" spans="1:12" ht="15.75" customHeight="1">
      <c r="A428" s="1"/>
      <c r="B428" s="1"/>
      <c r="C428" s="1"/>
      <c r="D428" s="28"/>
      <c r="E428" s="28"/>
      <c r="G428" s="2"/>
      <c r="J428" s="20"/>
      <c r="K428" s="20"/>
      <c r="L428" s="20"/>
    </row>
    <row r="429" spans="1:12" ht="15.75" customHeight="1">
      <c r="A429" s="1"/>
      <c r="B429" s="1"/>
      <c r="C429" s="1"/>
      <c r="D429" s="28"/>
      <c r="E429" s="28"/>
      <c r="G429" s="2"/>
      <c r="J429" s="20"/>
      <c r="K429" s="20"/>
      <c r="L429" s="20"/>
    </row>
    <row r="430" spans="1:12" ht="15.75" customHeight="1">
      <c r="A430" s="1"/>
      <c r="B430" s="1"/>
      <c r="C430" s="1"/>
      <c r="D430" s="28"/>
      <c r="E430" s="28"/>
      <c r="G430" s="2"/>
      <c r="J430" s="20"/>
      <c r="K430" s="20"/>
      <c r="L430" s="20"/>
    </row>
    <row r="431" spans="1:12" ht="15.75" customHeight="1">
      <c r="A431" s="1"/>
      <c r="B431" s="1"/>
      <c r="C431" s="1"/>
      <c r="D431" s="28"/>
      <c r="E431" s="28"/>
      <c r="G431" s="2"/>
      <c r="J431" s="20"/>
      <c r="K431" s="20"/>
      <c r="L431" s="20"/>
    </row>
    <row r="432" spans="1:12" ht="15.75" customHeight="1">
      <c r="A432" s="1"/>
      <c r="B432" s="1"/>
      <c r="C432" s="1"/>
      <c r="D432" s="28"/>
      <c r="E432" s="28"/>
      <c r="G432" s="2"/>
      <c r="J432" s="20"/>
      <c r="K432" s="20"/>
      <c r="L432" s="20"/>
    </row>
    <row r="433" spans="1:12" ht="15.75" customHeight="1">
      <c r="A433" s="1"/>
      <c r="B433" s="1"/>
      <c r="C433" s="1"/>
      <c r="D433" s="28"/>
      <c r="E433" s="28"/>
      <c r="G433" s="2"/>
      <c r="J433" s="20"/>
      <c r="K433" s="20"/>
      <c r="L433" s="20"/>
    </row>
    <row r="434" spans="1:12" ht="15.75" customHeight="1">
      <c r="A434" s="1"/>
      <c r="B434" s="1"/>
      <c r="C434" s="1"/>
      <c r="D434" s="28"/>
      <c r="E434" s="28"/>
      <c r="G434" s="2"/>
      <c r="J434" s="20"/>
      <c r="K434" s="20"/>
      <c r="L434" s="20"/>
    </row>
    <row r="435" spans="1:12" ht="15.75" customHeight="1">
      <c r="A435" s="1"/>
      <c r="B435" s="1"/>
      <c r="C435" s="1"/>
      <c r="D435" s="28"/>
      <c r="E435" s="28"/>
      <c r="G435" s="2"/>
      <c r="J435" s="20"/>
      <c r="K435" s="20"/>
      <c r="L435" s="20"/>
    </row>
    <row r="436" spans="1:12" ht="15.75" customHeight="1">
      <c r="A436" s="1"/>
      <c r="B436" s="1"/>
      <c r="C436" s="1"/>
      <c r="D436" s="28"/>
      <c r="E436" s="28"/>
      <c r="G436" s="2"/>
      <c r="J436" s="20"/>
      <c r="K436" s="20"/>
      <c r="L436" s="20"/>
    </row>
    <row r="437" spans="1:12" ht="15.75" customHeight="1">
      <c r="A437" s="1"/>
      <c r="B437" s="1"/>
      <c r="C437" s="1"/>
      <c r="D437" s="28"/>
      <c r="E437" s="28"/>
      <c r="G437" s="2"/>
      <c r="J437" s="20"/>
      <c r="K437" s="20"/>
      <c r="L437" s="20"/>
    </row>
    <row r="438" spans="1:12" ht="15.75" customHeight="1">
      <c r="A438" s="1"/>
      <c r="B438" s="1"/>
      <c r="C438" s="1"/>
      <c r="D438" s="28"/>
      <c r="E438" s="28"/>
      <c r="G438" s="2"/>
      <c r="J438" s="20"/>
      <c r="K438" s="20"/>
      <c r="L438" s="20"/>
    </row>
    <row r="439" spans="1:12" ht="15.75" customHeight="1">
      <c r="A439" s="1"/>
      <c r="B439" s="1"/>
      <c r="C439" s="1"/>
      <c r="D439" s="28"/>
      <c r="E439" s="28"/>
      <c r="G439" s="2"/>
      <c r="J439" s="20"/>
      <c r="K439" s="20"/>
      <c r="L439" s="20"/>
    </row>
    <row r="440" spans="1:12" ht="15.75" customHeight="1">
      <c r="A440" s="1"/>
      <c r="B440" s="1"/>
      <c r="C440" s="1"/>
      <c r="D440" s="28"/>
      <c r="E440" s="28"/>
      <c r="G440" s="2"/>
      <c r="J440" s="20"/>
      <c r="K440" s="20"/>
      <c r="L440" s="20"/>
    </row>
    <row r="441" spans="1:12" ht="15.75" customHeight="1">
      <c r="A441" s="1"/>
      <c r="B441" s="1"/>
      <c r="C441" s="1"/>
      <c r="D441" s="28"/>
      <c r="E441" s="28"/>
      <c r="G441" s="2"/>
      <c r="J441" s="20"/>
      <c r="K441" s="20"/>
      <c r="L441" s="20"/>
    </row>
    <row r="442" spans="1:12" ht="15.75" customHeight="1">
      <c r="A442" s="1"/>
      <c r="B442" s="1"/>
      <c r="C442" s="1"/>
      <c r="D442" s="28"/>
      <c r="E442" s="28"/>
      <c r="G442" s="2"/>
      <c r="J442" s="20"/>
      <c r="K442" s="20"/>
      <c r="L442" s="20"/>
    </row>
    <row r="443" spans="1:12" ht="15.75" customHeight="1">
      <c r="A443" s="1"/>
      <c r="B443" s="1"/>
      <c r="C443" s="1"/>
      <c r="D443" s="28"/>
      <c r="E443" s="28"/>
      <c r="G443" s="2"/>
      <c r="J443" s="20"/>
      <c r="K443" s="20"/>
      <c r="L443" s="20"/>
    </row>
    <row r="444" spans="1:12" ht="15.75" customHeight="1">
      <c r="A444" s="1"/>
      <c r="B444" s="1"/>
      <c r="C444" s="1"/>
      <c r="D444" s="28"/>
      <c r="E444" s="28"/>
      <c r="G444" s="2"/>
      <c r="J444" s="20"/>
      <c r="K444" s="20"/>
      <c r="L444" s="20"/>
    </row>
    <row r="445" spans="1:12" ht="15.75" customHeight="1">
      <c r="A445" s="1"/>
      <c r="B445" s="1"/>
      <c r="C445" s="1"/>
      <c r="D445" s="28"/>
      <c r="E445" s="28"/>
      <c r="G445" s="2"/>
      <c r="J445" s="20"/>
      <c r="K445" s="20"/>
      <c r="L445" s="20"/>
    </row>
    <row r="446" spans="1:12" ht="15.75" customHeight="1">
      <c r="A446" s="1"/>
      <c r="B446" s="1"/>
      <c r="C446" s="1"/>
      <c r="D446" s="28"/>
      <c r="E446" s="28"/>
      <c r="G446" s="2"/>
      <c r="J446" s="20"/>
      <c r="K446" s="20"/>
      <c r="L446" s="20"/>
    </row>
    <row r="447" spans="1:12" ht="15.75" customHeight="1">
      <c r="A447" s="1"/>
      <c r="B447" s="1"/>
      <c r="C447" s="1"/>
      <c r="D447" s="28"/>
      <c r="E447" s="28"/>
      <c r="G447" s="2"/>
      <c r="J447" s="20"/>
      <c r="K447" s="20"/>
      <c r="L447" s="20"/>
    </row>
    <row r="448" spans="1:12" ht="15.75" customHeight="1">
      <c r="A448" s="1"/>
      <c r="B448" s="1"/>
      <c r="C448" s="1"/>
      <c r="D448" s="28"/>
      <c r="E448" s="28"/>
      <c r="G448" s="2"/>
      <c r="J448" s="20"/>
      <c r="K448" s="20"/>
      <c r="L448" s="20"/>
    </row>
    <row r="449" spans="1:12" ht="15.75" customHeight="1">
      <c r="A449" s="1"/>
      <c r="B449" s="1"/>
      <c r="C449" s="1"/>
      <c r="D449" s="28"/>
      <c r="E449" s="28"/>
      <c r="G449" s="2"/>
      <c r="J449" s="20"/>
      <c r="K449" s="20"/>
      <c r="L449" s="20"/>
    </row>
    <row r="450" spans="1:12" ht="15.75" customHeight="1">
      <c r="A450" s="1"/>
      <c r="B450" s="1"/>
      <c r="C450" s="1"/>
      <c r="D450" s="28"/>
      <c r="E450" s="28"/>
      <c r="G450" s="2"/>
      <c r="J450" s="20"/>
      <c r="K450" s="20"/>
      <c r="L450" s="20"/>
    </row>
    <row r="451" spans="1:12" ht="15.75" customHeight="1">
      <c r="A451" s="1"/>
      <c r="B451" s="1"/>
      <c r="C451" s="1"/>
      <c r="D451" s="28"/>
      <c r="E451" s="28"/>
      <c r="G451" s="2"/>
      <c r="J451" s="20"/>
      <c r="K451" s="20"/>
      <c r="L451" s="20"/>
    </row>
    <row r="452" spans="1:12" ht="15.75" customHeight="1">
      <c r="A452" s="1"/>
      <c r="B452" s="1"/>
      <c r="C452" s="1"/>
      <c r="D452" s="28"/>
      <c r="E452" s="28"/>
      <c r="G452" s="2"/>
      <c r="J452" s="20"/>
      <c r="K452" s="20"/>
      <c r="L452" s="20"/>
    </row>
    <row r="453" spans="1:12" ht="15.75" customHeight="1">
      <c r="A453" s="1"/>
      <c r="B453" s="1"/>
      <c r="C453" s="1"/>
      <c r="D453" s="28"/>
      <c r="E453" s="28"/>
      <c r="G453" s="2"/>
      <c r="J453" s="20"/>
      <c r="K453" s="20"/>
      <c r="L453" s="20"/>
    </row>
    <row r="454" spans="1:12" ht="15.75" customHeight="1">
      <c r="A454" s="1"/>
      <c r="B454" s="1"/>
      <c r="C454" s="1"/>
      <c r="D454" s="28"/>
      <c r="E454" s="28"/>
      <c r="G454" s="2"/>
      <c r="J454" s="20"/>
      <c r="K454" s="20"/>
      <c r="L454" s="20"/>
    </row>
    <row r="455" spans="1:12" ht="15.75" customHeight="1">
      <c r="A455" s="1"/>
      <c r="B455" s="1"/>
      <c r="C455" s="1"/>
      <c r="D455" s="28"/>
      <c r="E455" s="28"/>
      <c r="G455" s="2"/>
      <c r="J455" s="20"/>
      <c r="K455" s="20"/>
      <c r="L455" s="20"/>
    </row>
    <row r="456" spans="1:12" ht="15.75" customHeight="1">
      <c r="A456" s="1"/>
      <c r="B456" s="1"/>
      <c r="C456" s="1"/>
      <c r="D456" s="28"/>
      <c r="E456" s="28"/>
      <c r="G456" s="2"/>
      <c r="J456" s="20"/>
      <c r="K456" s="20"/>
      <c r="L456" s="20"/>
    </row>
    <row r="457" spans="1:12" ht="15.75" customHeight="1">
      <c r="A457" s="1"/>
      <c r="B457" s="1"/>
      <c r="C457" s="1"/>
      <c r="D457" s="28"/>
      <c r="E457" s="28"/>
      <c r="G457" s="2"/>
      <c r="J457" s="20"/>
      <c r="K457" s="20"/>
      <c r="L457" s="20"/>
    </row>
    <row r="458" spans="1:12" ht="15.75" customHeight="1">
      <c r="A458" s="1"/>
      <c r="B458" s="1"/>
      <c r="C458" s="1"/>
      <c r="D458" s="28"/>
      <c r="E458" s="28"/>
      <c r="G458" s="2"/>
      <c r="J458" s="20"/>
      <c r="K458" s="20"/>
      <c r="L458" s="20"/>
    </row>
    <row r="459" spans="1:12" ht="15.75" customHeight="1">
      <c r="A459" s="1"/>
      <c r="B459" s="1"/>
      <c r="C459" s="1"/>
      <c r="D459" s="28"/>
      <c r="E459" s="28"/>
      <c r="G459" s="2"/>
      <c r="J459" s="20"/>
      <c r="K459" s="20"/>
      <c r="L459" s="20"/>
    </row>
    <row r="460" spans="1:12" ht="15.75" customHeight="1">
      <c r="A460" s="1"/>
      <c r="B460" s="1"/>
      <c r="C460" s="1"/>
      <c r="D460" s="28"/>
      <c r="E460" s="28"/>
      <c r="G460" s="2"/>
      <c r="J460" s="20"/>
      <c r="K460" s="20"/>
      <c r="L460" s="20"/>
    </row>
    <row r="461" spans="1:12" ht="15.75" customHeight="1">
      <c r="A461" s="1"/>
      <c r="B461" s="1"/>
      <c r="C461" s="1"/>
      <c r="D461" s="28"/>
      <c r="E461" s="28"/>
      <c r="G461" s="2"/>
      <c r="J461" s="20"/>
      <c r="K461" s="20"/>
      <c r="L461" s="20"/>
    </row>
    <row r="462" spans="1:12" ht="15.75" customHeight="1">
      <c r="A462" s="1"/>
      <c r="B462" s="1"/>
      <c r="C462" s="1"/>
      <c r="D462" s="28"/>
      <c r="E462" s="28"/>
      <c r="G462" s="2"/>
      <c r="J462" s="20"/>
      <c r="K462" s="20"/>
      <c r="L462" s="20"/>
    </row>
    <row r="463" spans="1:12" ht="15.75" customHeight="1">
      <c r="A463" s="1"/>
      <c r="B463" s="1"/>
      <c r="C463" s="1"/>
      <c r="D463" s="28"/>
      <c r="E463" s="28"/>
      <c r="G463" s="2"/>
      <c r="J463" s="20"/>
      <c r="K463" s="20"/>
      <c r="L463" s="20"/>
    </row>
    <row r="464" spans="1:12" ht="15.75" customHeight="1">
      <c r="A464" s="1"/>
      <c r="B464" s="1"/>
      <c r="C464" s="1"/>
      <c r="D464" s="28"/>
      <c r="E464" s="28"/>
      <c r="G464" s="2"/>
      <c r="J464" s="20"/>
      <c r="K464" s="20"/>
      <c r="L464" s="20"/>
    </row>
    <row r="465" spans="1:12" ht="15.75" customHeight="1">
      <c r="A465" s="1"/>
      <c r="B465" s="1"/>
      <c r="C465" s="1"/>
      <c r="D465" s="28"/>
      <c r="E465" s="28"/>
      <c r="G465" s="2"/>
      <c r="J465" s="20"/>
      <c r="K465" s="20"/>
      <c r="L465" s="20"/>
    </row>
    <row r="466" spans="1:12" ht="15.75" customHeight="1">
      <c r="A466" s="1"/>
      <c r="B466" s="1"/>
      <c r="C466" s="1"/>
      <c r="D466" s="28"/>
      <c r="E466" s="28"/>
      <c r="G466" s="2"/>
      <c r="J466" s="20"/>
      <c r="K466" s="20"/>
      <c r="L466" s="20"/>
    </row>
    <row r="467" spans="1:12" ht="15.75" customHeight="1">
      <c r="A467" s="1"/>
      <c r="B467" s="1"/>
      <c r="C467" s="1"/>
      <c r="D467" s="28"/>
      <c r="E467" s="28"/>
      <c r="G467" s="2"/>
      <c r="J467" s="20"/>
      <c r="K467" s="20"/>
      <c r="L467" s="20"/>
    </row>
    <row r="468" spans="1:12" ht="15.75" customHeight="1">
      <c r="A468" s="1"/>
      <c r="B468" s="1"/>
      <c r="C468" s="1"/>
      <c r="D468" s="28"/>
      <c r="E468" s="28"/>
      <c r="G468" s="2"/>
      <c r="J468" s="20"/>
      <c r="K468" s="20"/>
      <c r="L468" s="20"/>
    </row>
    <row r="469" spans="1:12" ht="15.75" customHeight="1">
      <c r="A469" s="1"/>
      <c r="B469" s="1"/>
      <c r="C469" s="1"/>
      <c r="D469" s="28"/>
      <c r="E469" s="28"/>
      <c r="G469" s="2"/>
      <c r="J469" s="20"/>
      <c r="K469" s="20"/>
      <c r="L469" s="20"/>
    </row>
    <row r="470" spans="1:12" ht="15.75" customHeight="1">
      <c r="A470" s="1"/>
      <c r="B470" s="1"/>
      <c r="C470" s="1"/>
      <c r="D470" s="28"/>
      <c r="E470" s="28"/>
      <c r="G470" s="2"/>
      <c r="J470" s="20"/>
      <c r="K470" s="20"/>
      <c r="L470" s="20"/>
    </row>
    <row r="471" spans="1:12" ht="15.75" customHeight="1">
      <c r="A471" s="1"/>
      <c r="B471" s="1"/>
      <c r="C471" s="1"/>
      <c r="D471" s="28"/>
      <c r="E471" s="28"/>
      <c r="G471" s="2"/>
      <c r="J471" s="20"/>
      <c r="K471" s="20"/>
      <c r="L471" s="20"/>
    </row>
    <row r="472" spans="1:12" ht="15.75" customHeight="1">
      <c r="A472" s="1"/>
      <c r="B472" s="1"/>
      <c r="C472" s="1"/>
      <c r="D472" s="28"/>
      <c r="E472" s="28"/>
      <c r="G472" s="2"/>
      <c r="J472" s="20"/>
      <c r="K472" s="20"/>
      <c r="L472" s="20"/>
    </row>
    <row r="473" spans="1:12" ht="15.75" customHeight="1">
      <c r="A473" s="1"/>
      <c r="B473" s="1"/>
      <c r="C473" s="1"/>
      <c r="D473" s="28"/>
      <c r="E473" s="28"/>
      <c r="G473" s="2"/>
      <c r="J473" s="20"/>
      <c r="K473" s="20"/>
      <c r="L473" s="20"/>
    </row>
    <row r="474" spans="1:12" ht="15.75" customHeight="1">
      <c r="A474" s="1"/>
      <c r="B474" s="1"/>
      <c r="C474" s="1"/>
      <c r="D474" s="28"/>
      <c r="E474" s="28"/>
      <c r="G474" s="2"/>
      <c r="J474" s="20"/>
      <c r="K474" s="20"/>
      <c r="L474" s="20"/>
    </row>
    <row r="475" spans="1:12" ht="15.75" customHeight="1">
      <c r="A475" s="1"/>
      <c r="B475" s="1"/>
      <c r="C475" s="1"/>
      <c r="D475" s="28"/>
      <c r="E475" s="28"/>
      <c r="G475" s="2"/>
      <c r="J475" s="20"/>
      <c r="K475" s="20"/>
      <c r="L475" s="20"/>
    </row>
    <row r="476" spans="1:12" ht="15.75" customHeight="1">
      <c r="A476" s="1"/>
      <c r="B476" s="1"/>
      <c r="C476" s="1"/>
      <c r="D476" s="28"/>
      <c r="E476" s="28"/>
      <c r="G476" s="2"/>
      <c r="J476" s="20"/>
      <c r="K476" s="20"/>
      <c r="L476" s="20"/>
    </row>
    <row r="477" spans="1:12" ht="15.75" customHeight="1">
      <c r="A477" s="1"/>
      <c r="B477" s="1"/>
      <c r="C477" s="1"/>
      <c r="D477" s="28"/>
      <c r="E477" s="28"/>
      <c r="G477" s="2"/>
      <c r="J477" s="20"/>
      <c r="K477" s="20"/>
      <c r="L477" s="20"/>
    </row>
    <row r="478" spans="1:12" ht="15.75" customHeight="1">
      <c r="A478" s="1"/>
      <c r="B478" s="1"/>
      <c r="C478" s="1"/>
      <c r="D478" s="28"/>
      <c r="E478" s="28"/>
      <c r="G478" s="2"/>
      <c r="J478" s="20"/>
      <c r="K478" s="20"/>
      <c r="L478" s="20"/>
    </row>
    <row r="479" spans="1:12" ht="15.75" customHeight="1">
      <c r="A479" s="1"/>
      <c r="B479" s="1"/>
      <c r="C479" s="1"/>
      <c r="D479" s="28"/>
      <c r="E479" s="28"/>
      <c r="G479" s="2"/>
      <c r="J479" s="20"/>
      <c r="K479" s="20"/>
      <c r="L479" s="20"/>
    </row>
    <row r="480" spans="1:12" ht="15.75" customHeight="1">
      <c r="A480" s="1"/>
      <c r="B480" s="1"/>
      <c r="C480" s="1"/>
      <c r="D480" s="28"/>
      <c r="E480" s="28"/>
      <c r="G480" s="2"/>
      <c r="J480" s="20"/>
      <c r="K480" s="20"/>
      <c r="L480" s="20"/>
    </row>
    <row r="481" spans="1:12" ht="15.75" customHeight="1">
      <c r="A481" s="1"/>
      <c r="B481" s="1"/>
      <c r="C481" s="1"/>
      <c r="D481" s="28"/>
      <c r="E481" s="28"/>
      <c r="G481" s="2"/>
      <c r="J481" s="20"/>
      <c r="K481" s="20"/>
      <c r="L481" s="20"/>
    </row>
    <row r="482" spans="1:12" ht="15.75" customHeight="1">
      <c r="A482" s="1"/>
      <c r="B482" s="1"/>
      <c r="C482" s="1"/>
      <c r="D482" s="28"/>
      <c r="E482" s="28"/>
      <c r="G482" s="2"/>
      <c r="J482" s="20"/>
      <c r="K482" s="20"/>
      <c r="L482" s="20"/>
    </row>
    <row r="483" spans="1:12" ht="15.75" customHeight="1">
      <c r="A483" s="1"/>
      <c r="B483" s="1"/>
      <c r="C483" s="1"/>
      <c r="D483" s="28"/>
      <c r="E483" s="28"/>
      <c r="G483" s="2"/>
      <c r="J483" s="20"/>
      <c r="K483" s="20"/>
      <c r="L483" s="20"/>
    </row>
    <row r="484" spans="1:12" ht="15.75" customHeight="1">
      <c r="A484" s="1"/>
      <c r="B484" s="1"/>
      <c r="C484" s="1"/>
      <c r="D484" s="28"/>
      <c r="E484" s="28"/>
      <c r="G484" s="2"/>
      <c r="J484" s="20"/>
      <c r="K484" s="20"/>
      <c r="L484" s="20"/>
    </row>
    <row r="485" spans="1:12" ht="15.75" customHeight="1">
      <c r="A485" s="1"/>
      <c r="B485" s="1"/>
      <c r="C485" s="1"/>
      <c r="D485" s="28"/>
      <c r="E485" s="28"/>
      <c r="G485" s="2"/>
      <c r="J485" s="20"/>
      <c r="K485" s="20"/>
      <c r="L485" s="20"/>
    </row>
    <row r="486" spans="1:12" ht="15.75" customHeight="1">
      <c r="A486" s="1"/>
      <c r="B486" s="1"/>
      <c r="C486" s="1"/>
      <c r="D486" s="28"/>
      <c r="E486" s="28"/>
      <c r="G486" s="2"/>
      <c r="J486" s="20"/>
      <c r="K486" s="20"/>
      <c r="L486" s="20"/>
    </row>
    <row r="487" spans="1:12" ht="15.75" customHeight="1">
      <c r="A487" s="1"/>
      <c r="B487" s="1"/>
      <c r="C487" s="1"/>
      <c r="D487" s="28"/>
      <c r="E487" s="28"/>
      <c r="G487" s="2"/>
      <c r="J487" s="20"/>
      <c r="K487" s="20"/>
      <c r="L487" s="20"/>
    </row>
    <row r="488" spans="1:12" ht="15.75" customHeight="1">
      <c r="A488" s="1"/>
      <c r="B488" s="1"/>
      <c r="C488" s="1"/>
      <c r="D488" s="28"/>
      <c r="E488" s="28"/>
      <c r="G488" s="2"/>
      <c r="J488" s="20"/>
      <c r="K488" s="20"/>
      <c r="L488" s="20"/>
    </row>
    <row r="489" spans="1:12" ht="15.75" customHeight="1">
      <c r="A489" s="1"/>
      <c r="B489" s="1"/>
      <c r="C489" s="1"/>
      <c r="D489" s="28"/>
      <c r="E489" s="28"/>
      <c r="G489" s="2"/>
      <c r="J489" s="20"/>
      <c r="K489" s="20"/>
      <c r="L489" s="20"/>
    </row>
    <row r="490" spans="1:12" ht="15.75" customHeight="1">
      <c r="A490" s="1"/>
      <c r="B490" s="1"/>
      <c r="C490" s="1"/>
      <c r="D490" s="28"/>
      <c r="E490" s="28"/>
      <c r="G490" s="2"/>
      <c r="J490" s="20"/>
      <c r="K490" s="20"/>
      <c r="L490" s="20"/>
    </row>
    <row r="491" spans="1:12" ht="15.75" customHeight="1">
      <c r="A491" s="1"/>
      <c r="B491" s="1"/>
      <c r="C491" s="1"/>
      <c r="D491" s="28"/>
      <c r="E491" s="28"/>
      <c r="G491" s="2"/>
      <c r="J491" s="20"/>
      <c r="K491" s="20"/>
      <c r="L491" s="20"/>
    </row>
    <row r="492" spans="1:12" ht="15.75" customHeight="1">
      <c r="A492" s="1"/>
      <c r="B492" s="1"/>
      <c r="C492" s="1"/>
      <c r="D492" s="28"/>
      <c r="E492" s="28"/>
      <c r="G492" s="2"/>
      <c r="J492" s="20"/>
      <c r="K492" s="20"/>
      <c r="L492" s="20"/>
    </row>
    <row r="493" spans="1:12" ht="15.75" customHeight="1">
      <c r="A493" s="1"/>
      <c r="B493" s="1"/>
      <c r="C493" s="1"/>
      <c r="D493" s="28"/>
      <c r="E493" s="28"/>
      <c r="G493" s="2"/>
      <c r="J493" s="20"/>
      <c r="K493" s="20"/>
      <c r="L493" s="20"/>
    </row>
    <row r="494" spans="1:12" ht="15.75" customHeight="1">
      <c r="A494" s="1"/>
      <c r="B494" s="1"/>
      <c r="C494" s="1"/>
      <c r="D494" s="28"/>
      <c r="E494" s="28"/>
      <c r="G494" s="2"/>
      <c r="J494" s="20"/>
      <c r="K494" s="20"/>
      <c r="L494" s="20"/>
    </row>
    <row r="495" spans="1:12" ht="15.75" customHeight="1">
      <c r="A495" s="1"/>
      <c r="B495" s="1"/>
      <c r="C495" s="1"/>
      <c r="D495" s="28"/>
      <c r="E495" s="28"/>
      <c r="G495" s="2"/>
      <c r="J495" s="20"/>
      <c r="K495" s="20"/>
      <c r="L495" s="20"/>
    </row>
    <row r="496" spans="1:12" ht="15.75" customHeight="1">
      <c r="A496" s="1"/>
      <c r="B496" s="1"/>
      <c r="C496" s="1"/>
      <c r="D496" s="28"/>
      <c r="E496" s="28"/>
      <c r="G496" s="2"/>
      <c r="J496" s="20"/>
      <c r="K496" s="20"/>
      <c r="L496" s="20"/>
    </row>
    <row r="497" spans="1:12" ht="15.75" customHeight="1">
      <c r="A497" s="1"/>
      <c r="B497" s="1"/>
      <c r="C497" s="1"/>
      <c r="D497" s="28"/>
      <c r="E497" s="28"/>
      <c r="G497" s="2"/>
      <c r="J497" s="20"/>
      <c r="K497" s="20"/>
      <c r="L497" s="20"/>
    </row>
    <row r="498" spans="1:12" ht="15.75" customHeight="1">
      <c r="A498" s="1"/>
      <c r="B498" s="1"/>
      <c r="C498" s="1"/>
      <c r="D498" s="28"/>
      <c r="E498" s="28"/>
      <c r="G498" s="2"/>
      <c r="J498" s="20"/>
      <c r="K498" s="20"/>
      <c r="L498" s="20"/>
    </row>
    <row r="499" spans="1:12" ht="15.75" customHeight="1">
      <c r="A499" s="1"/>
      <c r="B499" s="1"/>
      <c r="C499" s="1"/>
      <c r="D499" s="28"/>
      <c r="E499" s="28"/>
      <c r="G499" s="2"/>
      <c r="J499" s="20"/>
      <c r="K499" s="20"/>
      <c r="L499" s="20"/>
    </row>
    <row r="500" spans="1:12" ht="15.75" customHeight="1">
      <c r="A500" s="1"/>
      <c r="B500" s="1"/>
      <c r="C500" s="1"/>
      <c r="D500" s="28"/>
      <c r="E500" s="28"/>
      <c r="G500" s="2"/>
      <c r="J500" s="20"/>
      <c r="K500" s="20"/>
      <c r="L500" s="20"/>
    </row>
    <row r="501" spans="1:12" ht="15.75" customHeight="1">
      <c r="A501" s="1"/>
      <c r="B501" s="1"/>
      <c r="C501" s="1"/>
      <c r="D501" s="28"/>
      <c r="E501" s="28"/>
      <c r="G501" s="2"/>
      <c r="J501" s="20"/>
      <c r="K501" s="20"/>
      <c r="L501" s="20"/>
    </row>
    <row r="502" spans="1:12" ht="15.75" customHeight="1">
      <c r="A502" s="1"/>
      <c r="B502" s="1"/>
      <c r="C502" s="1"/>
      <c r="D502" s="28"/>
      <c r="E502" s="28"/>
      <c r="G502" s="2"/>
      <c r="J502" s="20"/>
      <c r="K502" s="20"/>
      <c r="L502" s="20"/>
    </row>
    <row r="503" spans="1:12" ht="15.75" customHeight="1">
      <c r="A503" s="1"/>
      <c r="B503" s="1"/>
      <c r="C503" s="1"/>
      <c r="D503" s="28"/>
      <c r="E503" s="28"/>
      <c r="G503" s="2"/>
      <c r="J503" s="20"/>
      <c r="K503" s="20"/>
      <c r="L503" s="20"/>
    </row>
    <row r="504" spans="1:12" ht="15.75" customHeight="1">
      <c r="A504" s="1"/>
      <c r="B504" s="1"/>
      <c r="C504" s="1"/>
      <c r="D504" s="28"/>
      <c r="E504" s="28"/>
      <c r="G504" s="2"/>
      <c r="J504" s="20"/>
      <c r="K504" s="20"/>
      <c r="L504" s="20"/>
    </row>
    <row r="505" spans="1:12" ht="15.75" customHeight="1">
      <c r="A505" s="1"/>
      <c r="B505" s="1"/>
      <c r="C505" s="1"/>
      <c r="D505" s="28"/>
      <c r="E505" s="28"/>
      <c r="G505" s="2"/>
      <c r="J505" s="20"/>
      <c r="K505" s="20"/>
      <c r="L505" s="20"/>
    </row>
    <row r="506" spans="1:12" ht="15.75" customHeight="1">
      <c r="A506" s="1"/>
      <c r="B506" s="1"/>
      <c r="C506" s="1"/>
      <c r="D506" s="28"/>
      <c r="E506" s="28"/>
      <c r="G506" s="2"/>
      <c r="J506" s="20"/>
      <c r="K506" s="20"/>
      <c r="L506" s="20"/>
    </row>
    <row r="507" spans="1:12" ht="15.75" customHeight="1">
      <c r="A507" s="1"/>
      <c r="B507" s="1"/>
      <c r="C507" s="1"/>
      <c r="D507" s="28"/>
      <c r="E507" s="28"/>
      <c r="G507" s="2"/>
      <c r="J507" s="20"/>
      <c r="K507" s="20"/>
      <c r="L507" s="20"/>
    </row>
    <row r="508" spans="1:12" ht="15.75" customHeight="1">
      <c r="A508" s="1"/>
      <c r="B508" s="1"/>
      <c r="C508" s="1"/>
      <c r="D508" s="28"/>
      <c r="E508" s="28"/>
      <c r="G508" s="2"/>
      <c r="J508" s="20"/>
      <c r="K508" s="20"/>
      <c r="L508" s="20"/>
    </row>
    <row r="509" spans="1:12" ht="15.75" customHeight="1">
      <c r="A509" s="1"/>
      <c r="B509" s="1"/>
      <c r="C509" s="1"/>
      <c r="D509" s="28"/>
      <c r="E509" s="28"/>
      <c r="G509" s="2"/>
      <c r="J509" s="20"/>
      <c r="K509" s="20"/>
      <c r="L509" s="20"/>
    </row>
    <row r="510" spans="1:12" ht="15.75" customHeight="1">
      <c r="A510" s="1"/>
      <c r="B510" s="1"/>
      <c r="C510" s="1"/>
      <c r="D510" s="28"/>
      <c r="E510" s="28"/>
      <c r="G510" s="2"/>
      <c r="J510" s="20"/>
      <c r="K510" s="20"/>
      <c r="L510" s="20"/>
    </row>
    <row r="511" spans="1:12" ht="15.75" customHeight="1">
      <c r="A511" s="1"/>
      <c r="B511" s="1"/>
      <c r="C511" s="1"/>
      <c r="D511" s="28"/>
      <c r="E511" s="28"/>
      <c r="G511" s="2"/>
      <c r="J511" s="20"/>
      <c r="K511" s="20"/>
      <c r="L511" s="20"/>
    </row>
    <row r="512" spans="1:12" ht="15.75" customHeight="1">
      <c r="A512" s="1"/>
      <c r="B512" s="1"/>
      <c r="C512" s="1"/>
      <c r="D512" s="28"/>
      <c r="E512" s="28"/>
      <c r="G512" s="2"/>
      <c r="J512" s="20"/>
      <c r="K512" s="20"/>
      <c r="L512" s="20"/>
    </row>
    <row r="513" spans="1:12" ht="15.75" customHeight="1">
      <c r="A513" s="1"/>
      <c r="B513" s="1"/>
      <c r="C513" s="1"/>
      <c r="D513" s="28"/>
      <c r="E513" s="28"/>
      <c r="G513" s="2"/>
      <c r="J513" s="20"/>
      <c r="K513" s="20"/>
      <c r="L513" s="20"/>
    </row>
    <row r="514" spans="1:12" ht="15.75" customHeight="1">
      <c r="A514" s="1"/>
      <c r="B514" s="1"/>
      <c r="C514" s="1"/>
      <c r="D514" s="28"/>
      <c r="E514" s="28"/>
      <c r="G514" s="2"/>
      <c r="J514" s="20"/>
      <c r="K514" s="20"/>
      <c r="L514" s="20"/>
    </row>
    <row r="515" spans="1:12" ht="15.75" customHeight="1">
      <c r="A515" s="1"/>
      <c r="B515" s="1"/>
      <c r="C515" s="1"/>
      <c r="D515" s="28"/>
      <c r="E515" s="28"/>
      <c r="G515" s="2"/>
      <c r="J515" s="20"/>
      <c r="K515" s="20"/>
      <c r="L515" s="20"/>
    </row>
    <row r="516" spans="1:12" ht="15.75" customHeight="1">
      <c r="A516" s="1"/>
      <c r="B516" s="1"/>
      <c r="C516" s="1"/>
      <c r="D516" s="28"/>
      <c r="E516" s="28"/>
      <c r="G516" s="2"/>
      <c r="J516" s="20"/>
      <c r="K516" s="20"/>
      <c r="L516" s="20"/>
    </row>
    <row r="517" spans="1:12" ht="15.75" customHeight="1">
      <c r="A517" s="1"/>
      <c r="B517" s="1"/>
      <c r="C517" s="1"/>
      <c r="D517" s="28"/>
      <c r="E517" s="28"/>
      <c r="G517" s="2"/>
      <c r="J517" s="20"/>
      <c r="K517" s="20"/>
      <c r="L517" s="20"/>
    </row>
    <row r="518" spans="1:12" ht="15.75" customHeight="1">
      <c r="A518" s="1"/>
      <c r="B518" s="1"/>
      <c r="C518" s="1"/>
      <c r="D518" s="28"/>
      <c r="E518" s="28"/>
      <c r="G518" s="2"/>
      <c r="J518" s="20"/>
      <c r="K518" s="20"/>
      <c r="L518" s="20"/>
    </row>
    <row r="519" spans="1:12" ht="15.75" customHeight="1">
      <c r="A519" s="1"/>
      <c r="B519" s="1"/>
      <c r="C519" s="1"/>
      <c r="D519" s="28"/>
      <c r="E519" s="28"/>
      <c r="G519" s="2"/>
      <c r="J519" s="20"/>
      <c r="K519" s="20"/>
      <c r="L519" s="20"/>
    </row>
    <row r="520" spans="1:12" ht="15.75" customHeight="1">
      <c r="A520" s="1"/>
      <c r="B520" s="1"/>
      <c r="C520" s="1"/>
      <c r="D520" s="28"/>
      <c r="E520" s="28"/>
      <c r="G520" s="2"/>
      <c r="J520" s="20"/>
      <c r="K520" s="20"/>
      <c r="L520" s="20"/>
    </row>
    <row r="521" spans="1:12" ht="15.75" customHeight="1">
      <c r="A521" s="1"/>
      <c r="B521" s="1"/>
      <c r="C521" s="1"/>
      <c r="D521" s="28"/>
      <c r="E521" s="28"/>
      <c r="G521" s="2"/>
      <c r="J521" s="20"/>
      <c r="K521" s="20"/>
      <c r="L521" s="20"/>
    </row>
    <row r="522" spans="1:12" ht="15.75" customHeight="1">
      <c r="D522" s="28"/>
      <c r="E522" s="28"/>
    </row>
    <row r="523" spans="1:12" ht="15.75" customHeight="1">
      <c r="D523" s="28"/>
      <c r="E523" s="28"/>
    </row>
    <row r="524" spans="1:12" ht="15.75" customHeight="1">
      <c r="D524" s="28"/>
      <c r="E524" s="28"/>
    </row>
    <row r="525" spans="1:12" ht="15.75" customHeight="1">
      <c r="D525" s="28"/>
      <c r="E525" s="28"/>
    </row>
    <row r="526" spans="1:12" ht="15.75" customHeight="1">
      <c r="D526" s="28"/>
      <c r="E526" s="28"/>
    </row>
    <row r="527" spans="1:12" ht="15.75" customHeight="1">
      <c r="D527" s="28"/>
      <c r="E527" s="28"/>
    </row>
    <row r="528" spans="1:12" ht="15.75" customHeight="1">
      <c r="D528" s="28"/>
      <c r="E528" s="28"/>
    </row>
    <row r="529" spans="4:5" ht="15.75" customHeight="1">
      <c r="D529" s="28"/>
      <c r="E529" s="28"/>
    </row>
    <row r="530" spans="4:5" ht="15.75" customHeight="1">
      <c r="D530" s="28"/>
      <c r="E530" s="28"/>
    </row>
    <row r="531" spans="4:5" ht="15.75" customHeight="1">
      <c r="D531" s="28"/>
      <c r="E531" s="28"/>
    </row>
    <row r="532" spans="4:5" ht="15.75" customHeight="1">
      <c r="D532" s="28"/>
      <c r="E532" s="28"/>
    </row>
    <row r="533" spans="4:5" ht="15.75" customHeight="1">
      <c r="D533" s="28"/>
      <c r="E533" s="28"/>
    </row>
    <row r="534" spans="4:5" ht="15.75" customHeight="1">
      <c r="D534" s="28"/>
      <c r="E534" s="28"/>
    </row>
    <row r="535" spans="4:5" ht="15.75" customHeight="1">
      <c r="D535" s="28"/>
      <c r="E535" s="28"/>
    </row>
    <row r="536" spans="4:5" ht="15.75" customHeight="1">
      <c r="D536" s="28"/>
      <c r="E536" s="28"/>
    </row>
    <row r="537" spans="4:5" ht="15.75" customHeight="1">
      <c r="D537" s="28"/>
      <c r="E537" s="28"/>
    </row>
    <row r="538" spans="4:5" ht="15.75" customHeight="1">
      <c r="D538" s="28"/>
      <c r="E538" s="28"/>
    </row>
    <row r="539" spans="4:5" ht="15.75" customHeight="1">
      <c r="D539" s="28"/>
      <c r="E539" s="28"/>
    </row>
    <row r="540" spans="4:5" ht="15.75" customHeight="1">
      <c r="D540" s="28"/>
      <c r="E540" s="28"/>
    </row>
    <row r="541" spans="4:5" ht="15.75" customHeight="1">
      <c r="D541" s="28"/>
      <c r="E541" s="28"/>
    </row>
    <row r="542" spans="4:5" ht="15.75" customHeight="1">
      <c r="D542" s="28"/>
      <c r="E542" s="28"/>
    </row>
    <row r="543" spans="4:5" ht="15.75" customHeight="1">
      <c r="D543" s="28"/>
      <c r="E543" s="28"/>
    </row>
    <row r="544" spans="4:5" ht="15.75" customHeight="1">
      <c r="D544" s="28"/>
      <c r="E544" s="28"/>
    </row>
    <row r="545" spans="4:5" ht="15.75" customHeight="1">
      <c r="D545" s="28"/>
      <c r="E545" s="28"/>
    </row>
    <row r="546" spans="4:5" ht="15.75" customHeight="1">
      <c r="D546" s="28"/>
      <c r="E546" s="28"/>
    </row>
    <row r="547" spans="4:5" ht="15.75" customHeight="1">
      <c r="D547" s="28"/>
      <c r="E547" s="28"/>
    </row>
    <row r="548" spans="4:5" ht="15.75" customHeight="1">
      <c r="D548" s="28"/>
      <c r="E548" s="28"/>
    </row>
    <row r="549" spans="4:5" ht="15.75" customHeight="1">
      <c r="D549" s="28"/>
      <c r="E549" s="28"/>
    </row>
    <row r="550" spans="4:5" ht="15.75" customHeight="1">
      <c r="D550" s="28"/>
      <c r="E550" s="28"/>
    </row>
    <row r="551" spans="4:5" ht="15.75" customHeight="1">
      <c r="D551" s="28"/>
      <c r="E551" s="28"/>
    </row>
    <row r="552" spans="4:5" ht="15.75" customHeight="1">
      <c r="D552" s="28"/>
      <c r="E552" s="28"/>
    </row>
    <row r="553" spans="4:5" ht="15.75" customHeight="1">
      <c r="D553" s="28"/>
      <c r="E553" s="28"/>
    </row>
    <row r="554" spans="4:5" ht="15.75" customHeight="1">
      <c r="D554" s="28"/>
      <c r="E554" s="28"/>
    </row>
    <row r="555" spans="4:5" ht="15.75" customHeight="1">
      <c r="D555" s="28"/>
      <c r="E555" s="28"/>
    </row>
    <row r="556" spans="4:5" ht="15.75" customHeight="1">
      <c r="D556" s="28"/>
      <c r="E556" s="28"/>
    </row>
    <row r="557" spans="4:5" ht="15.75" customHeight="1">
      <c r="D557" s="28"/>
      <c r="E557" s="28"/>
    </row>
    <row r="558" spans="4:5" ht="15.75" customHeight="1">
      <c r="D558" s="28"/>
      <c r="E558" s="28"/>
    </row>
    <row r="559" spans="4:5" ht="15.75" customHeight="1">
      <c r="D559" s="28"/>
      <c r="E559" s="28"/>
    </row>
    <row r="560" spans="4:5" ht="15.75" customHeight="1">
      <c r="D560" s="28"/>
      <c r="E560" s="28"/>
    </row>
    <row r="561" spans="4:5" ht="15.75" customHeight="1">
      <c r="D561" s="28"/>
      <c r="E561" s="28"/>
    </row>
    <row r="562" spans="4:5" ht="15.75" customHeight="1">
      <c r="D562" s="28"/>
      <c r="E562" s="28"/>
    </row>
    <row r="563" spans="4:5" ht="15.75" customHeight="1">
      <c r="D563" s="28"/>
      <c r="E563" s="28"/>
    </row>
    <row r="564" spans="4:5" ht="15.75" customHeight="1">
      <c r="D564" s="28"/>
      <c r="E564" s="28"/>
    </row>
    <row r="565" spans="4:5" ht="15.75" customHeight="1">
      <c r="D565" s="28"/>
      <c r="E565" s="28"/>
    </row>
    <row r="566" spans="4:5" ht="15.75" customHeight="1">
      <c r="D566" s="28"/>
      <c r="E566" s="28"/>
    </row>
    <row r="567" spans="4:5" ht="15.75" customHeight="1">
      <c r="D567" s="28"/>
      <c r="E567" s="28"/>
    </row>
    <row r="568" spans="4:5" ht="15.75" customHeight="1">
      <c r="D568" s="28"/>
      <c r="E568" s="28"/>
    </row>
    <row r="569" spans="4:5" ht="15.75" customHeight="1">
      <c r="D569" s="28"/>
      <c r="E569" s="28"/>
    </row>
    <row r="570" spans="4:5" ht="15.75" customHeight="1">
      <c r="D570" s="28"/>
      <c r="E570" s="28"/>
    </row>
    <row r="571" spans="4:5" ht="15.75" customHeight="1">
      <c r="D571" s="28"/>
      <c r="E571" s="28"/>
    </row>
    <row r="572" spans="4:5" ht="15.75" customHeight="1">
      <c r="D572" s="28"/>
      <c r="E572" s="28"/>
    </row>
    <row r="573" spans="4:5" ht="15.75" customHeight="1">
      <c r="D573" s="28"/>
      <c r="E573" s="28"/>
    </row>
    <row r="574" spans="4:5" ht="15.75" customHeight="1">
      <c r="D574" s="28"/>
      <c r="E574" s="28"/>
    </row>
    <row r="575" spans="4:5" ht="15.75" customHeight="1">
      <c r="D575" s="28"/>
      <c r="E575" s="28"/>
    </row>
    <row r="576" spans="4:5" ht="15.75" customHeight="1">
      <c r="D576" s="28"/>
      <c r="E576" s="28"/>
    </row>
    <row r="577" spans="4:5" ht="15.75" customHeight="1">
      <c r="D577" s="28"/>
      <c r="E577" s="28"/>
    </row>
    <row r="578" spans="4:5" ht="15.75" customHeight="1">
      <c r="D578" s="28"/>
      <c r="E578" s="28"/>
    </row>
    <row r="579" spans="4:5" ht="15.75" customHeight="1">
      <c r="D579" s="28"/>
      <c r="E579" s="28"/>
    </row>
    <row r="580" spans="4:5" ht="15.75" customHeight="1">
      <c r="D580" s="28"/>
      <c r="E580" s="28"/>
    </row>
    <row r="581" spans="4:5" ht="15.75" customHeight="1">
      <c r="D581" s="28"/>
      <c r="E581" s="28"/>
    </row>
    <row r="582" spans="4:5" ht="15.75" customHeight="1">
      <c r="D582" s="28"/>
      <c r="E582" s="28"/>
    </row>
    <row r="583" spans="4:5" ht="15.75" customHeight="1">
      <c r="D583" s="28"/>
      <c r="E583" s="28"/>
    </row>
    <row r="584" spans="4:5" ht="15.75" customHeight="1">
      <c r="D584" s="28"/>
      <c r="E584" s="28"/>
    </row>
    <row r="585" spans="4:5" ht="15.75" customHeight="1">
      <c r="D585" s="28"/>
      <c r="E585" s="28"/>
    </row>
    <row r="586" spans="4:5" ht="15.75" customHeight="1">
      <c r="D586" s="28"/>
      <c r="E586" s="28"/>
    </row>
    <row r="587" spans="4:5" ht="15.75" customHeight="1">
      <c r="D587" s="28"/>
      <c r="E587" s="28"/>
    </row>
    <row r="588" spans="4:5" ht="15.75" customHeight="1">
      <c r="D588" s="28"/>
      <c r="E588" s="28"/>
    </row>
    <row r="589" spans="4:5" ht="15.75" customHeight="1">
      <c r="D589" s="28"/>
      <c r="E589" s="28"/>
    </row>
    <row r="590" spans="4:5" ht="15.75" customHeight="1">
      <c r="D590" s="28"/>
      <c r="E590" s="28"/>
    </row>
    <row r="591" spans="4:5" ht="15.75" customHeight="1">
      <c r="D591" s="28"/>
      <c r="E591" s="28"/>
    </row>
    <row r="592" spans="4:5" ht="15.75" customHeight="1">
      <c r="D592" s="28"/>
      <c r="E592" s="28"/>
    </row>
    <row r="593" spans="4:5" ht="15.75" customHeight="1">
      <c r="D593" s="28"/>
      <c r="E593" s="28"/>
    </row>
    <row r="594" spans="4:5" ht="15.75" customHeight="1">
      <c r="D594" s="28"/>
      <c r="E594" s="28"/>
    </row>
    <row r="595" spans="4:5" ht="15.75" customHeight="1">
      <c r="D595" s="28"/>
      <c r="E595" s="28"/>
    </row>
    <row r="596" spans="4:5" ht="15.75" customHeight="1">
      <c r="D596" s="28"/>
      <c r="E596" s="28"/>
    </row>
    <row r="597" spans="4:5" ht="15.75" customHeight="1">
      <c r="D597" s="28"/>
      <c r="E597" s="28"/>
    </row>
    <row r="598" spans="4:5" ht="15.75" customHeight="1">
      <c r="D598" s="28"/>
      <c r="E598" s="28"/>
    </row>
    <row r="599" spans="4:5" ht="15.75" customHeight="1">
      <c r="D599" s="28"/>
      <c r="E599" s="28"/>
    </row>
    <row r="600" spans="4:5" ht="15.75" customHeight="1">
      <c r="D600" s="28"/>
      <c r="E600" s="28"/>
    </row>
    <row r="601" spans="4:5" ht="15.75" customHeight="1">
      <c r="D601" s="28"/>
      <c r="E601" s="28"/>
    </row>
    <row r="602" spans="4:5" ht="15.75" customHeight="1">
      <c r="D602" s="28"/>
      <c r="E602" s="28"/>
    </row>
    <row r="603" spans="4:5" ht="15.75" customHeight="1">
      <c r="D603" s="28"/>
      <c r="E603" s="28"/>
    </row>
    <row r="604" spans="4:5" ht="15.75" customHeight="1">
      <c r="D604" s="28"/>
      <c r="E604" s="28"/>
    </row>
    <row r="605" spans="4:5" ht="15.75" customHeight="1">
      <c r="D605" s="28"/>
      <c r="E605" s="28"/>
    </row>
    <row r="606" spans="4:5" ht="15.75" customHeight="1">
      <c r="D606" s="28"/>
      <c r="E606" s="28"/>
    </row>
    <row r="607" spans="4:5" ht="15.75" customHeight="1">
      <c r="D607" s="28"/>
      <c r="E607" s="28"/>
    </row>
    <row r="608" spans="4:5" ht="15.75" customHeight="1">
      <c r="D608" s="28"/>
      <c r="E608" s="28"/>
    </row>
    <row r="609" spans="4:5" ht="15.75" customHeight="1">
      <c r="D609" s="28"/>
      <c r="E609" s="28"/>
    </row>
    <row r="610" spans="4:5" ht="15.75" customHeight="1">
      <c r="D610" s="28"/>
      <c r="E610" s="28"/>
    </row>
    <row r="611" spans="4:5" ht="15.75" customHeight="1">
      <c r="D611" s="28"/>
      <c r="E611" s="28"/>
    </row>
    <row r="612" spans="4:5" ht="15.75" customHeight="1">
      <c r="D612" s="28"/>
      <c r="E612" s="28"/>
    </row>
    <row r="613" spans="4:5" ht="15.75" customHeight="1">
      <c r="D613" s="28"/>
      <c r="E613" s="28"/>
    </row>
    <row r="614" spans="4:5" ht="15.75" customHeight="1">
      <c r="D614" s="28"/>
      <c r="E614" s="28"/>
    </row>
    <row r="615" spans="4:5" ht="15.75" customHeight="1">
      <c r="D615" s="28"/>
      <c r="E615" s="28"/>
    </row>
    <row r="616" spans="4:5" ht="15.75" customHeight="1">
      <c r="D616" s="28"/>
      <c r="E616" s="28"/>
    </row>
    <row r="617" spans="4:5" ht="15.75" customHeight="1">
      <c r="D617" s="28"/>
      <c r="E617" s="28"/>
    </row>
    <row r="618" spans="4:5" ht="15.75" customHeight="1">
      <c r="D618" s="28"/>
      <c r="E618" s="28"/>
    </row>
    <row r="619" spans="4:5" ht="15.75" customHeight="1">
      <c r="D619" s="28"/>
      <c r="E619" s="28"/>
    </row>
    <row r="620" spans="4:5" ht="15.75" customHeight="1">
      <c r="D620" s="28"/>
      <c r="E620" s="28"/>
    </row>
    <row r="621" spans="4:5" ht="15.75" customHeight="1">
      <c r="D621" s="28"/>
      <c r="E621" s="28"/>
    </row>
    <row r="622" spans="4:5" ht="15.75" customHeight="1">
      <c r="D622" s="28"/>
      <c r="E622" s="28"/>
    </row>
    <row r="623" spans="4:5" ht="15.75" customHeight="1">
      <c r="D623" s="28"/>
      <c r="E623" s="28"/>
    </row>
    <row r="624" spans="4:5" ht="15.75" customHeight="1">
      <c r="D624" s="28"/>
      <c r="E624" s="28"/>
    </row>
    <row r="625" spans="4:5" ht="15.75" customHeight="1">
      <c r="D625" s="28"/>
      <c r="E625" s="28"/>
    </row>
    <row r="626" spans="4:5" ht="15.75" customHeight="1">
      <c r="D626" s="28"/>
      <c r="E626" s="28"/>
    </row>
    <row r="627" spans="4:5" ht="15.75" customHeight="1">
      <c r="D627" s="28"/>
      <c r="E627" s="28"/>
    </row>
    <row r="628" spans="4:5" ht="15.75" customHeight="1">
      <c r="D628" s="28"/>
      <c r="E628" s="28"/>
    </row>
    <row r="629" spans="4:5" ht="15.75" customHeight="1">
      <c r="D629" s="28"/>
      <c r="E629" s="28"/>
    </row>
    <row r="630" spans="4:5" ht="15.75" customHeight="1">
      <c r="D630" s="28"/>
      <c r="E630" s="28"/>
    </row>
    <row r="631" spans="4:5" ht="15.75" customHeight="1">
      <c r="D631" s="28"/>
      <c r="E631" s="28"/>
    </row>
    <row r="632" spans="4:5" ht="15.75" customHeight="1">
      <c r="D632" s="28"/>
      <c r="E632" s="28"/>
    </row>
    <row r="633" spans="4:5" ht="15.75" customHeight="1">
      <c r="D633" s="28"/>
      <c r="E633" s="28"/>
    </row>
    <row r="634" spans="4:5" ht="15.75" customHeight="1">
      <c r="D634" s="28"/>
      <c r="E634" s="28"/>
    </row>
    <row r="635" spans="4:5" ht="15.75" customHeight="1">
      <c r="D635" s="28"/>
      <c r="E635" s="28"/>
    </row>
    <row r="636" spans="4:5" ht="15.75" customHeight="1">
      <c r="D636" s="28"/>
      <c r="E636" s="28"/>
    </row>
    <row r="637" spans="4:5" ht="15.75" customHeight="1">
      <c r="D637" s="28"/>
      <c r="E637" s="28"/>
    </row>
    <row r="638" spans="4:5" ht="15.75" customHeight="1">
      <c r="D638" s="28"/>
      <c r="E638" s="28"/>
    </row>
    <row r="639" spans="4:5" ht="15.75" customHeight="1">
      <c r="D639" s="28"/>
      <c r="E639" s="28"/>
    </row>
    <row r="640" spans="4:5" ht="15.75" customHeight="1">
      <c r="D640" s="28"/>
      <c r="E640" s="28"/>
    </row>
    <row r="641" spans="4:5" ht="15.75" customHeight="1">
      <c r="D641" s="28"/>
      <c r="E641" s="28"/>
    </row>
    <row r="642" spans="4:5" ht="15.75" customHeight="1">
      <c r="D642" s="28"/>
      <c r="E642" s="28"/>
    </row>
    <row r="643" spans="4:5" ht="15.75" customHeight="1">
      <c r="D643" s="28"/>
      <c r="E643" s="28"/>
    </row>
    <row r="644" spans="4:5" ht="15.75" customHeight="1">
      <c r="D644" s="28"/>
      <c r="E644" s="28"/>
    </row>
    <row r="645" spans="4:5" ht="15.75" customHeight="1">
      <c r="D645" s="28"/>
      <c r="E645" s="28"/>
    </row>
    <row r="646" spans="4:5" ht="15.75" customHeight="1">
      <c r="D646" s="28"/>
      <c r="E646" s="28"/>
    </row>
    <row r="647" spans="4:5" ht="15.75" customHeight="1">
      <c r="D647" s="28"/>
      <c r="E647" s="28"/>
    </row>
    <row r="648" spans="4:5" ht="15.75" customHeight="1">
      <c r="D648" s="28"/>
      <c r="E648" s="28"/>
    </row>
    <row r="649" spans="4:5" ht="15.75" customHeight="1">
      <c r="D649" s="28"/>
      <c r="E649" s="28"/>
    </row>
    <row r="650" spans="4:5" ht="15.75" customHeight="1">
      <c r="D650" s="28"/>
      <c r="E650" s="28"/>
    </row>
    <row r="651" spans="4:5" ht="15.75" customHeight="1">
      <c r="D651" s="28"/>
      <c r="E651" s="28"/>
    </row>
    <row r="652" spans="4:5" ht="15.75" customHeight="1">
      <c r="D652" s="28"/>
      <c r="E652" s="28"/>
    </row>
    <row r="653" spans="4:5" ht="15.75" customHeight="1">
      <c r="D653" s="28"/>
      <c r="E653" s="28"/>
    </row>
    <row r="654" spans="4:5" ht="15.75" customHeight="1">
      <c r="D654" s="28"/>
      <c r="E654" s="28"/>
    </row>
    <row r="655" spans="4:5" ht="15.75" customHeight="1">
      <c r="D655" s="28"/>
      <c r="E655" s="28"/>
    </row>
    <row r="656" spans="4:5" ht="15.75" customHeight="1">
      <c r="D656" s="28"/>
      <c r="E656" s="28"/>
    </row>
    <row r="657" spans="4:5" ht="15.75" customHeight="1">
      <c r="D657" s="28"/>
      <c r="E657" s="28"/>
    </row>
    <row r="658" spans="4:5" ht="15.75" customHeight="1">
      <c r="D658" s="28"/>
      <c r="E658" s="28"/>
    </row>
    <row r="659" spans="4:5" ht="15.75" customHeight="1">
      <c r="D659" s="28"/>
      <c r="E659" s="28"/>
    </row>
    <row r="660" spans="4:5" ht="15.75" customHeight="1">
      <c r="D660" s="28"/>
      <c r="E660" s="28"/>
    </row>
    <row r="661" spans="4:5" ht="15.75" customHeight="1">
      <c r="D661" s="28"/>
      <c r="E661" s="28"/>
    </row>
    <row r="662" spans="4:5" ht="15.75" customHeight="1">
      <c r="D662" s="28"/>
      <c r="E662" s="28"/>
    </row>
    <row r="663" spans="4:5" ht="15.75" customHeight="1">
      <c r="D663" s="28"/>
      <c r="E663" s="28"/>
    </row>
    <row r="664" spans="4:5" ht="15.75" customHeight="1">
      <c r="D664" s="28"/>
      <c r="E664" s="28"/>
    </row>
    <row r="665" spans="4:5" ht="15.75" customHeight="1">
      <c r="D665" s="28"/>
      <c r="E665" s="28"/>
    </row>
    <row r="666" spans="4:5" ht="15.75" customHeight="1">
      <c r="D666" s="28"/>
      <c r="E666" s="28"/>
    </row>
    <row r="667" spans="4:5" ht="15.75" customHeight="1">
      <c r="D667" s="28"/>
      <c r="E667" s="28"/>
    </row>
    <row r="668" spans="4:5" ht="15.75" customHeight="1">
      <c r="D668" s="28"/>
      <c r="E668" s="28"/>
    </row>
    <row r="669" spans="4:5" ht="15.75" customHeight="1">
      <c r="D669" s="28"/>
      <c r="E669" s="28"/>
    </row>
    <row r="670" spans="4:5" ht="15.75" customHeight="1">
      <c r="D670" s="28"/>
      <c r="E670" s="28"/>
    </row>
    <row r="671" spans="4:5" ht="15.75" customHeight="1">
      <c r="D671" s="28"/>
      <c r="E671" s="28"/>
    </row>
    <row r="672" spans="4:5" ht="15.75" customHeight="1">
      <c r="D672" s="28"/>
      <c r="E672" s="28"/>
    </row>
    <row r="673" spans="4:5" ht="15.75" customHeight="1">
      <c r="D673" s="28"/>
      <c r="E673" s="28"/>
    </row>
    <row r="674" spans="4:5" ht="15.75" customHeight="1">
      <c r="D674" s="28"/>
      <c r="E674" s="28"/>
    </row>
    <row r="675" spans="4:5" ht="15.75" customHeight="1">
      <c r="D675" s="28"/>
      <c r="E675" s="28"/>
    </row>
    <row r="676" spans="4:5" ht="15.75" customHeight="1">
      <c r="D676" s="28"/>
      <c r="E676" s="28"/>
    </row>
    <row r="677" spans="4:5" ht="15.75" customHeight="1">
      <c r="D677" s="28"/>
      <c r="E677" s="28"/>
    </row>
    <row r="678" spans="4:5" ht="15.75" customHeight="1">
      <c r="D678" s="28"/>
      <c r="E678" s="28"/>
    </row>
    <row r="679" spans="4:5" ht="15.75" customHeight="1">
      <c r="D679" s="28"/>
      <c r="E679" s="28"/>
    </row>
    <row r="680" spans="4:5" ht="15.75" customHeight="1">
      <c r="D680" s="28"/>
      <c r="E680" s="28"/>
    </row>
    <row r="681" spans="4:5" ht="15.75" customHeight="1">
      <c r="D681" s="28"/>
      <c r="E681" s="28"/>
    </row>
    <row r="682" spans="4:5" ht="15.75" customHeight="1">
      <c r="D682" s="28"/>
      <c r="E682" s="28"/>
    </row>
    <row r="683" spans="4:5" ht="15.75" customHeight="1">
      <c r="D683" s="28"/>
      <c r="E683" s="28"/>
    </row>
    <row r="684" spans="4:5" ht="15.75" customHeight="1">
      <c r="D684" s="28"/>
      <c r="E684" s="28"/>
    </row>
    <row r="685" spans="4:5" ht="15.75" customHeight="1">
      <c r="D685" s="28"/>
      <c r="E685" s="28"/>
    </row>
    <row r="686" spans="4:5" ht="15.75" customHeight="1">
      <c r="D686" s="28"/>
      <c r="E686" s="28"/>
    </row>
    <row r="687" spans="4:5" ht="15.75" customHeight="1">
      <c r="D687" s="28"/>
      <c r="E687" s="28"/>
    </row>
    <row r="688" spans="4:5" ht="15.75" customHeight="1">
      <c r="D688" s="28"/>
      <c r="E688" s="28"/>
    </row>
    <row r="689" spans="4:5" ht="15.75" customHeight="1">
      <c r="D689" s="28"/>
      <c r="E689" s="28"/>
    </row>
    <row r="690" spans="4:5" ht="15.75" customHeight="1">
      <c r="D690" s="28"/>
      <c r="E690" s="28"/>
    </row>
    <row r="691" spans="4:5" ht="15.75" customHeight="1">
      <c r="D691" s="28"/>
      <c r="E691" s="28"/>
    </row>
    <row r="692" spans="4:5" ht="15.75" customHeight="1">
      <c r="D692" s="28"/>
      <c r="E692" s="28"/>
    </row>
    <row r="693" spans="4:5" ht="15.75" customHeight="1">
      <c r="D693" s="28"/>
      <c r="E693" s="28"/>
    </row>
    <row r="694" spans="4:5" ht="15.75" customHeight="1">
      <c r="D694" s="28"/>
      <c r="E694" s="28"/>
    </row>
    <row r="695" spans="4:5" ht="15.75" customHeight="1">
      <c r="D695" s="28"/>
      <c r="E695" s="28"/>
    </row>
    <row r="696" spans="4:5" ht="15.75" customHeight="1">
      <c r="D696" s="28"/>
      <c r="E696" s="28"/>
    </row>
    <row r="697" spans="4:5" ht="15.75" customHeight="1">
      <c r="D697" s="28"/>
      <c r="E697" s="28"/>
    </row>
    <row r="698" spans="4:5" ht="15.75" customHeight="1">
      <c r="D698" s="28"/>
      <c r="E698" s="28"/>
    </row>
    <row r="699" spans="4:5" ht="15.75" customHeight="1">
      <c r="D699" s="28"/>
      <c r="E699" s="28"/>
    </row>
    <row r="700" spans="4:5" ht="15.75" customHeight="1">
      <c r="D700" s="28"/>
      <c r="E700" s="28"/>
    </row>
    <row r="701" spans="4:5" ht="15.75" customHeight="1">
      <c r="D701" s="28"/>
      <c r="E701" s="28"/>
    </row>
    <row r="702" spans="4:5" ht="15.75" customHeight="1">
      <c r="D702" s="28"/>
      <c r="E702" s="28"/>
    </row>
    <row r="703" spans="4:5" ht="15.75" customHeight="1">
      <c r="D703" s="28"/>
      <c r="E703" s="28"/>
    </row>
    <row r="704" spans="4:5" ht="15.75" customHeight="1">
      <c r="D704" s="28"/>
      <c r="E704" s="28"/>
    </row>
    <row r="705" spans="4:5" ht="15.75" customHeight="1">
      <c r="D705" s="28"/>
      <c r="E705" s="28"/>
    </row>
    <row r="706" spans="4:5" ht="15.75" customHeight="1">
      <c r="D706" s="28"/>
      <c r="E706" s="28"/>
    </row>
    <row r="707" spans="4:5" ht="15.75" customHeight="1">
      <c r="D707" s="28"/>
      <c r="E707" s="28"/>
    </row>
    <row r="708" spans="4:5" ht="15.75" customHeight="1">
      <c r="D708" s="28"/>
      <c r="E708" s="28"/>
    </row>
    <row r="709" spans="4:5" ht="15.75" customHeight="1">
      <c r="D709" s="28"/>
      <c r="E709" s="28"/>
    </row>
    <row r="710" spans="4:5" ht="15.75" customHeight="1">
      <c r="D710" s="28"/>
      <c r="E710" s="28"/>
    </row>
    <row r="711" spans="4:5" ht="15.75" customHeight="1">
      <c r="D711" s="28"/>
      <c r="E711" s="28"/>
    </row>
    <row r="712" spans="4:5" ht="15.75" customHeight="1">
      <c r="D712" s="28"/>
      <c r="E712" s="28"/>
    </row>
    <row r="713" spans="4:5" ht="15.75" customHeight="1">
      <c r="D713" s="28"/>
      <c r="E713" s="28"/>
    </row>
    <row r="714" spans="4:5" ht="15.75" customHeight="1">
      <c r="D714" s="28"/>
      <c r="E714" s="28"/>
    </row>
    <row r="715" spans="4:5" ht="15.75" customHeight="1">
      <c r="D715" s="28"/>
      <c r="E715" s="28"/>
    </row>
    <row r="716" spans="4:5" ht="15.75" customHeight="1">
      <c r="D716" s="28"/>
      <c r="E716" s="28"/>
    </row>
    <row r="717" spans="4:5" ht="15.75" customHeight="1">
      <c r="D717" s="28"/>
      <c r="E717" s="28"/>
    </row>
    <row r="718" spans="4:5" ht="15.75" customHeight="1">
      <c r="D718" s="28"/>
      <c r="E718" s="28"/>
    </row>
    <row r="719" spans="4:5" ht="15.75" customHeight="1">
      <c r="D719" s="28"/>
      <c r="E719" s="28"/>
    </row>
    <row r="720" spans="4:5" ht="15.75" customHeight="1">
      <c r="D720" s="28"/>
      <c r="E720" s="28"/>
    </row>
    <row r="721" spans="4:5" ht="15.75" customHeight="1">
      <c r="D721" s="28"/>
      <c r="E721" s="28"/>
    </row>
    <row r="722" spans="4:5" ht="15.75" customHeight="1">
      <c r="D722" s="28"/>
      <c r="E722" s="28"/>
    </row>
    <row r="723" spans="4:5" ht="15.75" customHeight="1">
      <c r="D723" s="28"/>
      <c r="E723" s="28"/>
    </row>
    <row r="724" spans="4:5" ht="15.75" customHeight="1">
      <c r="D724" s="28"/>
      <c r="E724" s="28"/>
    </row>
    <row r="725" spans="4:5" ht="15.75" customHeight="1">
      <c r="D725" s="28"/>
      <c r="E725" s="28"/>
    </row>
    <row r="726" spans="4:5" ht="15.75" customHeight="1">
      <c r="D726" s="28"/>
      <c r="E726" s="28"/>
    </row>
    <row r="727" spans="4:5" ht="15.75" customHeight="1">
      <c r="D727" s="28"/>
      <c r="E727" s="28"/>
    </row>
    <row r="728" spans="4:5" ht="15.75" customHeight="1">
      <c r="D728" s="28"/>
      <c r="E728" s="28"/>
    </row>
    <row r="729" spans="4:5" ht="15.75" customHeight="1">
      <c r="D729" s="28"/>
      <c r="E729" s="28"/>
    </row>
    <row r="730" spans="4:5" ht="15.75" customHeight="1">
      <c r="D730" s="28"/>
      <c r="E730" s="28"/>
    </row>
    <row r="731" spans="4:5" ht="15.75" customHeight="1">
      <c r="D731" s="28"/>
      <c r="E731" s="28"/>
    </row>
    <row r="732" spans="4:5" ht="15.75" customHeight="1">
      <c r="D732" s="28"/>
      <c r="E732" s="28"/>
    </row>
    <row r="733" spans="4:5" ht="15.75" customHeight="1">
      <c r="D733" s="28"/>
      <c r="E733" s="28"/>
    </row>
    <row r="734" spans="4:5" ht="15.75" customHeight="1">
      <c r="D734" s="28"/>
      <c r="E734" s="28"/>
    </row>
    <row r="735" spans="4:5" ht="15.75" customHeight="1">
      <c r="D735" s="28"/>
      <c r="E735" s="28"/>
    </row>
    <row r="736" spans="4:5" ht="15.75" customHeight="1">
      <c r="D736" s="28"/>
      <c r="E736" s="28"/>
    </row>
    <row r="737" spans="4:5" ht="15.75" customHeight="1">
      <c r="D737" s="28"/>
      <c r="E737" s="28"/>
    </row>
    <row r="738" spans="4:5" ht="15.75" customHeight="1">
      <c r="D738" s="28"/>
      <c r="E738" s="28"/>
    </row>
    <row r="739" spans="4:5" ht="15.75" customHeight="1">
      <c r="D739" s="28"/>
      <c r="E739" s="28"/>
    </row>
    <row r="740" spans="4:5" ht="15.75" customHeight="1">
      <c r="D740" s="28"/>
      <c r="E740" s="28"/>
    </row>
    <row r="741" spans="4:5" ht="15.75" customHeight="1">
      <c r="D741" s="28"/>
      <c r="E741" s="28"/>
    </row>
    <row r="742" spans="4:5" ht="15.75" customHeight="1">
      <c r="D742" s="28"/>
      <c r="E742" s="28"/>
    </row>
    <row r="743" spans="4:5" ht="15.75" customHeight="1">
      <c r="D743" s="28"/>
      <c r="E743" s="28"/>
    </row>
    <row r="744" spans="4:5" ht="15.75" customHeight="1">
      <c r="D744" s="28"/>
      <c r="E744" s="28"/>
    </row>
    <row r="745" spans="4:5" ht="15.75" customHeight="1">
      <c r="D745" s="28"/>
      <c r="E745" s="28"/>
    </row>
    <row r="746" spans="4:5" ht="15.75" customHeight="1">
      <c r="D746" s="28"/>
      <c r="E746" s="28"/>
    </row>
    <row r="747" spans="4:5" ht="15.75" customHeight="1">
      <c r="D747" s="28"/>
      <c r="E747" s="28"/>
    </row>
    <row r="748" spans="4:5" ht="15.75" customHeight="1">
      <c r="D748" s="28"/>
      <c r="E748" s="28"/>
    </row>
    <row r="749" spans="4:5" ht="15.75" customHeight="1">
      <c r="D749" s="28"/>
      <c r="E749" s="28"/>
    </row>
    <row r="750" spans="4:5" ht="15.75" customHeight="1">
      <c r="D750" s="28"/>
      <c r="E750" s="28"/>
    </row>
    <row r="751" spans="4:5" ht="15.75" customHeight="1">
      <c r="D751" s="28"/>
      <c r="E751" s="28"/>
    </row>
    <row r="752" spans="4:5" ht="15.75" customHeight="1">
      <c r="D752" s="28"/>
      <c r="E752" s="28"/>
    </row>
    <row r="753" spans="4:5" ht="15.75" customHeight="1">
      <c r="D753" s="28"/>
      <c r="E753" s="28"/>
    </row>
    <row r="754" spans="4:5" ht="15.75" customHeight="1">
      <c r="D754" s="28"/>
      <c r="E754" s="28"/>
    </row>
    <row r="755" spans="4:5" ht="15.75" customHeight="1">
      <c r="D755" s="28"/>
      <c r="E755" s="28"/>
    </row>
    <row r="756" spans="4:5" ht="15.75" customHeight="1">
      <c r="D756" s="28"/>
      <c r="E756" s="28"/>
    </row>
    <row r="757" spans="4:5" ht="15.75" customHeight="1">
      <c r="D757" s="28"/>
      <c r="E757" s="28"/>
    </row>
    <row r="758" spans="4:5" ht="15.75" customHeight="1">
      <c r="D758" s="28"/>
      <c r="E758" s="28"/>
    </row>
    <row r="759" spans="4:5" ht="15.75" customHeight="1">
      <c r="D759" s="28"/>
      <c r="E759" s="28"/>
    </row>
    <row r="760" spans="4:5" ht="15.75" customHeight="1">
      <c r="D760" s="28"/>
      <c r="E760" s="28"/>
    </row>
    <row r="761" spans="4:5" ht="15.75" customHeight="1">
      <c r="D761" s="28"/>
      <c r="E761" s="28"/>
    </row>
    <row r="762" spans="4:5" ht="15.75" customHeight="1">
      <c r="D762" s="28"/>
      <c r="E762" s="28"/>
    </row>
    <row r="763" spans="4:5" ht="15.75" customHeight="1">
      <c r="D763" s="28"/>
      <c r="E763" s="28"/>
    </row>
    <row r="764" spans="4:5" ht="15.75" customHeight="1">
      <c r="D764" s="28"/>
      <c r="E764" s="28"/>
    </row>
    <row r="765" spans="4:5" ht="15.75" customHeight="1">
      <c r="D765" s="28"/>
      <c r="E765" s="28"/>
    </row>
    <row r="766" spans="4:5" ht="15.75" customHeight="1">
      <c r="D766" s="28"/>
      <c r="E766" s="28"/>
    </row>
    <row r="767" spans="4:5" ht="15.75" customHeight="1">
      <c r="D767" s="28"/>
      <c r="E767" s="28"/>
    </row>
    <row r="768" spans="4:5" ht="15.75" customHeight="1">
      <c r="D768" s="28"/>
      <c r="E768" s="28"/>
    </row>
    <row r="769" spans="4:5" ht="15.75" customHeight="1">
      <c r="D769" s="28"/>
      <c r="E769" s="28"/>
    </row>
    <row r="770" spans="4:5" ht="15.75" customHeight="1">
      <c r="D770" s="28"/>
      <c r="E770" s="28"/>
    </row>
    <row r="771" spans="4:5" ht="15.75" customHeight="1">
      <c r="D771" s="28"/>
      <c r="E771" s="28"/>
    </row>
    <row r="772" spans="4:5" ht="15.75" customHeight="1">
      <c r="D772" s="28"/>
      <c r="E772" s="28"/>
    </row>
    <row r="773" spans="4:5" ht="15.75" customHeight="1">
      <c r="D773" s="28"/>
      <c r="E773" s="28"/>
    </row>
    <row r="774" spans="4:5" ht="15.75" customHeight="1">
      <c r="D774" s="28"/>
      <c r="E774" s="28"/>
    </row>
    <row r="775" spans="4:5" ht="15.75" customHeight="1">
      <c r="D775" s="28"/>
      <c r="E775" s="28"/>
    </row>
    <row r="776" spans="4:5" ht="15.75" customHeight="1">
      <c r="D776" s="28"/>
      <c r="E776" s="28"/>
    </row>
    <row r="777" spans="4:5" ht="15.75" customHeight="1">
      <c r="D777" s="28"/>
      <c r="E777" s="28"/>
    </row>
    <row r="778" spans="4:5" ht="15.75" customHeight="1">
      <c r="D778" s="28"/>
      <c r="E778" s="28"/>
    </row>
    <row r="779" spans="4:5" ht="15.75" customHeight="1">
      <c r="D779" s="28"/>
      <c r="E779" s="28"/>
    </row>
    <row r="780" spans="4:5" ht="15.75" customHeight="1">
      <c r="D780" s="28"/>
      <c r="E780" s="28"/>
    </row>
    <row r="781" spans="4:5" ht="15.75" customHeight="1">
      <c r="D781" s="28"/>
      <c r="E781" s="28"/>
    </row>
    <row r="782" spans="4:5" ht="15.75" customHeight="1">
      <c r="D782" s="28"/>
      <c r="E782" s="28"/>
    </row>
    <row r="783" spans="4:5" ht="15.75" customHeight="1">
      <c r="D783" s="28"/>
      <c r="E783" s="28"/>
    </row>
    <row r="784" spans="4:5" ht="15.75" customHeight="1">
      <c r="D784" s="28"/>
      <c r="E784" s="28"/>
    </row>
    <row r="785" spans="4:5" ht="15.75" customHeight="1">
      <c r="D785" s="28"/>
      <c r="E785" s="28"/>
    </row>
    <row r="786" spans="4:5" ht="15.75" customHeight="1">
      <c r="D786" s="28"/>
      <c r="E786" s="28"/>
    </row>
    <row r="787" spans="4:5" ht="15.75" customHeight="1">
      <c r="D787" s="28"/>
      <c r="E787" s="28"/>
    </row>
    <row r="788" spans="4:5" ht="15.75" customHeight="1">
      <c r="D788" s="28"/>
      <c r="E788" s="28"/>
    </row>
    <row r="789" spans="4:5" ht="15.75" customHeight="1">
      <c r="D789" s="28"/>
      <c r="E789" s="28"/>
    </row>
    <row r="790" spans="4:5" ht="15.75" customHeight="1">
      <c r="D790" s="28"/>
      <c r="E790" s="28"/>
    </row>
    <row r="791" spans="4:5" ht="15.75" customHeight="1">
      <c r="D791" s="28"/>
      <c r="E791" s="28"/>
    </row>
    <row r="792" spans="4:5" ht="15.75" customHeight="1">
      <c r="D792" s="28"/>
      <c r="E792" s="28"/>
    </row>
    <row r="793" spans="4:5" ht="15.75" customHeight="1">
      <c r="D793" s="28"/>
      <c r="E793" s="28"/>
    </row>
    <row r="794" spans="4:5" ht="15.75" customHeight="1">
      <c r="D794" s="28"/>
      <c r="E794" s="28"/>
    </row>
    <row r="795" spans="4:5" ht="15.75" customHeight="1">
      <c r="D795" s="28"/>
      <c r="E795" s="28"/>
    </row>
    <row r="796" spans="4:5" ht="15.75" customHeight="1">
      <c r="D796" s="28"/>
      <c r="E796" s="28"/>
    </row>
    <row r="797" spans="4:5" ht="15.75" customHeight="1">
      <c r="D797" s="28"/>
      <c r="E797" s="28"/>
    </row>
    <row r="798" spans="4:5" ht="15.75" customHeight="1">
      <c r="D798" s="28"/>
      <c r="E798" s="28"/>
    </row>
    <row r="799" spans="4:5" ht="15.75" customHeight="1">
      <c r="D799" s="28"/>
      <c r="E799" s="28"/>
    </row>
    <row r="800" spans="4:5" ht="15.75" customHeight="1">
      <c r="D800" s="28"/>
      <c r="E800" s="28"/>
    </row>
    <row r="801" spans="4:5" ht="15.75" customHeight="1">
      <c r="D801" s="28"/>
      <c r="E801" s="28"/>
    </row>
    <row r="802" spans="4:5" ht="15.75" customHeight="1">
      <c r="D802" s="28"/>
      <c r="E802" s="28"/>
    </row>
    <row r="803" spans="4:5" ht="15.75" customHeight="1">
      <c r="D803" s="28"/>
      <c r="E803" s="28"/>
    </row>
    <row r="804" spans="4:5" ht="15.75" customHeight="1">
      <c r="D804" s="28"/>
      <c r="E804" s="28"/>
    </row>
    <row r="805" spans="4:5" ht="15.75" customHeight="1">
      <c r="D805" s="28"/>
      <c r="E805" s="28"/>
    </row>
    <row r="806" spans="4:5" ht="15.75" customHeight="1">
      <c r="D806" s="28"/>
      <c r="E806" s="28"/>
    </row>
    <row r="807" spans="4:5" ht="15.75" customHeight="1">
      <c r="D807" s="28"/>
      <c r="E807" s="28"/>
    </row>
    <row r="808" spans="4:5" ht="15.75" customHeight="1">
      <c r="D808" s="28"/>
      <c r="E808" s="28"/>
    </row>
    <row r="809" spans="4:5" ht="15.75" customHeight="1">
      <c r="D809" s="28"/>
      <c r="E809" s="28"/>
    </row>
    <row r="810" spans="4:5" ht="15.75" customHeight="1">
      <c r="D810" s="28"/>
      <c r="E810" s="28"/>
    </row>
    <row r="811" spans="4:5" ht="15.75" customHeight="1">
      <c r="D811" s="28"/>
      <c r="E811" s="28"/>
    </row>
    <row r="812" spans="4:5" ht="15.75" customHeight="1">
      <c r="D812" s="28"/>
      <c r="E812" s="28"/>
    </row>
    <row r="813" spans="4:5" ht="15.75" customHeight="1">
      <c r="D813" s="28"/>
      <c r="E813" s="28"/>
    </row>
    <row r="814" spans="4:5" ht="15.75" customHeight="1">
      <c r="D814" s="28"/>
      <c r="E814" s="28"/>
    </row>
    <row r="815" spans="4:5" ht="15.75" customHeight="1">
      <c r="D815" s="28"/>
      <c r="E815" s="28"/>
    </row>
    <row r="816" spans="4:5" ht="15.75" customHeight="1">
      <c r="D816" s="28"/>
      <c r="E816" s="28"/>
    </row>
    <row r="817" spans="4:5" ht="15.75" customHeight="1">
      <c r="D817" s="28"/>
      <c r="E817" s="28"/>
    </row>
    <row r="818" spans="4:5" ht="15.75" customHeight="1">
      <c r="D818" s="28"/>
      <c r="E818" s="28"/>
    </row>
    <row r="819" spans="4:5" ht="15.75" customHeight="1">
      <c r="D819" s="28"/>
      <c r="E819" s="28"/>
    </row>
    <row r="820" spans="4:5" ht="15.75" customHeight="1">
      <c r="D820" s="28"/>
      <c r="E820" s="28"/>
    </row>
    <row r="821" spans="4:5" ht="15.75" customHeight="1">
      <c r="D821" s="28"/>
      <c r="E821" s="28"/>
    </row>
    <row r="822" spans="4:5" ht="15.75" customHeight="1">
      <c r="D822" s="28"/>
      <c r="E822" s="28"/>
    </row>
    <row r="823" spans="4:5" ht="15.75" customHeight="1">
      <c r="D823" s="28"/>
      <c r="E823" s="28"/>
    </row>
    <row r="824" spans="4:5" ht="15.75" customHeight="1">
      <c r="D824" s="28"/>
      <c r="E824" s="28"/>
    </row>
    <row r="825" spans="4:5" ht="15.75" customHeight="1">
      <c r="D825" s="28"/>
      <c r="E825" s="28"/>
    </row>
    <row r="826" spans="4:5" ht="15.75" customHeight="1">
      <c r="D826" s="28"/>
      <c r="E826" s="28"/>
    </row>
    <row r="827" spans="4:5" ht="15.75" customHeight="1">
      <c r="D827" s="28"/>
      <c r="E827" s="28"/>
    </row>
    <row r="828" spans="4:5" ht="15.75" customHeight="1">
      <c r="D828" s="28"/>
      <c r="E828" s="28"/>
    </row>
    <row r="829" spans="4:5" ht="15.75" customHeight="1">
      <c r="D829" s="28"/>
      <c r="E829" s="28"/>
    </row>
    <row r="830" spans="4:5" ht="15.75" customHeight="1">
      <c r="D830" s="28"/>
      <c r="E830" s="28"/>
    </row>
    <row r="831" spans="4:5" ht="15.75" customHeight="1">
      <c r="D831" s="28"/>
      <c r="E831" s="28"/>
    </row>
    <row r="832" spans="4:5" ht="15.75" customHeight="1">
      <c r="D832" s="28"/>
      <c r="E832" s="28"/>
    </row>
    <row r="833" spans="4:5" ht="15.75" customHeight="1">
      <c r="D833" s="28"/>
      <c r="E833" s="28"/>
    </row>
    <row r="834" spans="4:5" ht="15.75" customHeight="1">
      <c r="D834" s="28"/>
      <c r="E834" s="28"/>
    </row>
    <row r="835" spans="4:5" ht="15.75" customHeight="1">
      <c r="D835" s="28"/>
      <c r="E835" s="28"/>
    </row>
    <row r="836" spans="4:5" ht="15.75" customHeight="1">
      <c r="D836" s="28"/>
      <c r="E836" s="28"/>
    </row>
    <row r="837" spans="4:5" ht="15.75" customHeight="1">
      <c r="D837" s="28"/>
      <c r="E837" s="28"/>
    </row>
    <row r="838" spans="4:5" ht="15.75" customHeight="1">
      <c r="D838" s="28"/>
      <c r="E838" s="28"/>
    </row>
    <row r="839" spans="4:5" ht="15.75" customHeight="1">
      <c r="D839" s="28"/>
      <c r="E839" s="28"/>
    </row>
    <row r="840" spans="4:5" ht="15.75" customHeight="1">
      <c r="D840" s="28"/>
      <c r="E840" s="28"/>
    </row>
    <row r="841" spans="4:5" ht="15.75" customHeight="1">
      <c r="D841" s="28"/>
      <c r="E841" s="28"/>
    </row>
    <row r="842" spans="4:5" ht="15.75" customHeight="1">
      <c r="D842" s="28"/>
      <c r="E842" s="28"/>
    </row>
    <row r="843" spans="4:5" ht="15.75" customHeight="1">
      <c r="D843" s="28"/>
      <c r="E843" s="28"/>
    </row>
    <row r="844" spans="4:5" ht="15.75" customHeight="1">
      <c r="D844" s="28"/>
      <c r="E844" s="28"/>
    </row>
    <row r="845" spans="4:5" ht="15.75" customHeight="1">
      <c r="D845" s="28"/>
      <c r="E845" s="28"/>
    </row>
    <row r="846" spans="4:5" ht="15.75" customHeight="1">
      <c r="D846" s="28"/>
      <c r="E846" s="28"/>
    </row>
    <row r="847" spans="4:5" ht="15.75" customHeight="1">
      <c r="D847" s="28"/>
      <c r="E847" s="28"/>
    </row>
    <row r="848" spans="4:5" ht="15.75" customHeight="1">
      <c r="D848" s="28"/>
      <c r="E848" s="28"/>
    </row>
    <row r="849" spans="4:5" ht="15.75" customHeight="1">
      <c r="D849" s="28"/>
      <c r="E849" s="28"/>
    </row>
    <row r="850" spans="4:5" ht="15.75" customHeight="1">
      <c r="D850" s="28"/>
      <c r="E850" s="28"/>
    </row>
    <row r="851" spans="4:5" ht="15.75" customHeight="1">
      <c r="D851" s="28"/>
      <c r="E851" s="28"/>
    </row>
    <row r="852" spans="4:5" ht="15.75" customHeight="1">
      <c r="D852" s="28"/>
      <c r="E852" s="28"/>
    </row>
    <row r="853" spans="4:5" ht="15.75" customHeight="1">
      <c r="D853" s="28"/>
      <c r="E853" s="28"/>
    </row>
    <row r="854" spans="4:5" ht="15.75" customHeight="1">
      <c r="D854" s="28"/>
      <c r="E854" s="28"/>
    </row>
    <row r="855" spans="4:5" ht="15.75" customHeight="1">
      <c r="D855" s="28"/>
      <c r="E855" s="28"/>
    </row>
    <row r="856" spans="4:5" ht="15.75" customHeight="1">
      <c r="D856" s="28"/>
      <c r="E856" s="28"/>
    </row>
    <row r="857" spans="4:5" ht="15.75" customHeight="1">
      <c r="D857" s="28"/>
      <c r="E857" s="28"/>
    </row>
    <row r="858" spans="4:5" ht="15.75" customHeight="1">
      <c r="D858" s="28"/>
      <c r="E858" s="28"/>
    </row>
    <row r="859" spans="4:5" ht="15.75" customHeight="1">
      <c r="D859" s="28"/>
      <c r="E859" s="28"/>
    </row>
    <row r="860" spans="4:5" ht="15.75" customHeight="1">
      <c r="D860" s="28"/>
      <c r="E860" s="28"/>
    </row>
    <row r="861" spans="4:5" ht="15.75" customHeight="1">
      <c r="D861" s="28"/>
      <c r="E861" s="28"/>
    </row>
    <row r="862" spans="4:5" ht="15.75" customHeight="1">
      <c r="D862" s="28"/>
      <c r="E862" s="28"/>
    </row>
    <row r="863" spans="4:5" ht="15.75" customHeight="1">
      <c r="D863" s="28"/>
      <c r="E863" s="28"/>
    </row>
    <row r="864" spans="4:5" ht="15.75" customHeight="1">
      <c r="D864" s="28"/>
      <c r="E864" s="28"/>
    </row>
    <row r="865" spans="4:5" ht="15.75" customHeight="1">
      <c r="D865" s="28"/>
      <c r="E865" s="28"/>
    </row>
    <row r="866" spans="4:5" ht="15.75" customHeight="1">
      <c r="D866" s="28"/>
      <c r="E866" s="28"/>
    </row>
    <row r="867" spans="4:5" ht="15.75" customHeight="1">
      <c r="D867" s="28"/>
      <c r="E867" s="28"/>
    </row>
    <row r="868" spans="4:5" ht="15.75" customHeight="1">
      <c r="D868" s="28"/>
      <c r="E868" s="28"/>
    </row>
    <row r="869" spans="4:5" ht="15.75" customHeight="1">
      <c r="D869" s="28"/>
      <c r="E869" s="28"/>
    </row>
    <row r="870" spans="4:5" ht="15.75" customHeight="1">
      <c r="D870" s="28"/>
      <c r="E870" s="28"/>
    </row>
    <row r="871" spans="4:5" ht="15.75" customHeight="1">
      <c r="D871" s="28"/>
      <c r="E871" s="28"/>
    </row>
    <row r="872" spans="4:5" ht="15.75" customHeight="1">
      <c r="D872" s="28"/>
      <c r="E872" s="28"/>
    </row>
    <row r="873" spans="4:5" ht="15.75" customHeight="1">
      <c r="D873" s="28"/>
      <c r="E873" s="28"/>
    </row>
    <row r="874" spans="4:5" ht="15.75" customHeight="1">
      <c r="D874" s="28"/>
      <c r="E874" s="28"/>
    </row>
    <row r="875" spans="4:5" ht="15.75" customHeight="1">
      <c r="D875" s="28"/>
      <c r="E875" s="28"/>
    </row>
    <row r="876" spans="4:5" ht="15.75" customHeight="1">
      <c r="D876" s="28"/>
      <c r="E876" s="28"/>
    </row>
    <row r="877" spans="4:5" ht="15.75" customHeight="1">
      <c r="D877" s="28"/>
      <c r="E877" s="28"/>
    </row>
    <row r="878" spans="4:5" ht="15.75" customHeight="1">
      <c r="D878" s="28"/>
      <c r="E878" s="28"/>
    </row>
    <row r="879" spans="4:5" ht="15.75" customHeight="1">
      <c r="D879" s="28"/>
      <c r="E879" s="28"/>
    </row>
    <row r="880" spans="4:5" ht="15.75" customHeight="1">
      <c r="D880" s="28"/>
      <c r="E880" s="28"/>
    </row>
    <row r="881" spans="4:5" ht="15.75" customHeight="1">
      <c r="D881" s="28"/>
      <c r="E881" s="28"/>
    </row>
    <row r="882" spans="4:5" ht="15.75" customHeight="1">
      <c r="D882" s="28"/>
      <c r="E882" s="28"/>
    </row>
    <row r="883" spans="4:5" ht="15.75" customHeight="1">
      <c r="D883" s="28"/>
      <c r="E883" s="28"/>
    </row>
    <row r="884" spans="4:5" ht="15.75" customHeight="1">
      <c r="D884" s="28"/>
      <c r="E884" s="28"/>
    </row>
    <row r="885" spans="4:5" ht="15.75" customHeight="1">
      <c r="D885" s="28"/>
      <c r="E885" s="28"/>
    </row>
    <row r="886" spans="4:5" ht="15.75" customHeight="1">
      <c r="D886" s="28"/>
      <c r="E886" s="28"/>
    </row>
    <row r="887" spans="4:5" ht="15.75" customHeight="1">
      <c r="D887" s="28"/>
      <c r="E887" s="28"/>
    </row>
    <row r="888" spans="4:5" ht="15.75" customHeight="1">
      <c r="D888" s="28"/>
      <c r="E888" s="28"/>
    </row>
    <row r="889" spans="4:5" ht="15.75" customHeight="1">
      <c r="D889" s="28"/>
      <c r="E889" s="28"/>
    </row>
    <row r="890" spans="4:5" ht="15.75" customHeight="1">
      <c r="D890" s="28"/>
      <c r="E890" s="28"/>
    </row>
    <row r="891" spans="4:5" ht="15.75" customHeight="1">
      <c r="D891" s="28"/>
      <c r="E891" s="28"/>
    </row>
    <row r="892" spans="4:5" ht="15.75" customHeight="1">
      <c r="D892" s="28"/>
      <c r="E892" s="28"/>
    </row>
    <row r="893" spans="4:5" ht="15.75" customHeight="1">
      <c r="D893" s="28"/>
      <c r="E893" s="28"/>
    </row>
    <row r="894" spans="4:5" ht="15.75" customHeight="1">
      <c r="D894" s="28"/>
      <c r="E894" s="28"/>
    </row>
    <row r="895" spans="4:5" ht="15.75" customHeight="1">
      <c r="D895" s="28"/>
      <c r="E895" s="28"/>
    </row>
    <row r="896" spans="4:5" ht="15.75" customHeight="1">
      <c r="D896" s="28"/>
      <c r="E896" s="28"/>
    </row>
    <row r="897" spans="4:5" ht="15.75" customHeight="1">
      <c r="D897" s="28"/>
      <c r="E897" s="28"/>
    </row>
    <row r="898" spans="4:5" ht="15.75" customHeight="1">
      <c r="D898" s="28"/>
      <c r="E898" s="28"/>
    </row>
    <row r="899" spans="4:5" ht="15.75" customHeight="1">
      <c r="D899" s="28"/>
      <c r="E899" s="28"/>
    </row>
    <row r="900" spans="4:5" ht="15.75" customHeight="1">
      <c r="D900" s="28"/>
      <c r="E900" s="28"/>
    </row>
    <row r="901" spans="4:5" ht="15.75" customHeight="1">
      <c r="D901" s="28"/>
      <c r="E901" s="28"/>
    </row>
    <row r="902" spans="4:5" ht="15.75" customHeight="1">
      <c r="D902" s="28"/>
      <c r="E902" s="28"/>
    </row>
    <row r="903" spans="4:5" ht="15.75" customHeight="1">
      <c r="D903" s="28"/>
      <c r="E903" s="28"/>
    </row>
    <row r="904" spans="4:5" ht="15.75" customHeight="1">
      <c r="D904" s="28"/>
      <c r="E904" s="28"/>
    </row>
    <row r="905" spans="4:5" ht="15.75" customHeight="1">
      <c r="D905" s="28"/>
      <c r="E905" s="28"/>
    </row>
    <row r="906" spans="4:5" ht="15.75" customHeight="1">
      <c r="D906" s="28"/>
      <c r="E906" s="28"/>
    </row>
    <row r="907" spans="4:5" ht="15.75" customHeight="1">
      <c r="D907" s="28"/>
      <c r="E907" s="28"/>
    </row>
    <row r="908" spans="4:5" ht="15.75" customHeight="1">
      <c r="D908" s="28"/>
      <c r="E908" s="28"/>
    </row>
    <row r="909" spans="4:5" ht="15.75" customHeight="1">
      <c r="D909" s="28"/>
      <c r="E909" s="28"/>
    </row>
    <row r="910" spans="4:5" ht="15.75" customHeight="1">
      <c r="D910" s="28"/>
      <c r="E910" s="28"/>
    </row>
    <row r="911" spans="4:5" ht="15.75" customHeight="1">
      <c r="D911" s="28"/>
      <c r="E911" s="28"/>
    </row>
    <row r="912" spans="4:5" ht="15.75" customHeight="1">
      <c r="D912" s="28"/>
      <c r="E912" s="28"/>
    </row>
    <row r="913" spans="4:5" ht="15.75" customHeight="1">
      <c r="D913" s="28"/>
      <c r="E913" s="28"/>
    </row>
    <row r="914" spans="4:5" ht="15.75" customHeight="1">
      <c r="D914" s="28"/>
      <c r="E914" s="28"/>
    </row>
    <row r="915" spans="4:5" ht="15.75" customHeight="1">
      <c r="D915" s="28"/>
      <c r="E915" s="28"/>
    </row>
    <row r="916" spans="4:5" ht="15.75" customHeight="1">
      <c r="D916" s="28"/>
      <c r="E916" s="28"/>
    </row>
    <row r="917" spans="4:5" ht="15.75" customHeight="1">
      <c r="D917" s="28"/>
      <c r="E917" s="28"/>
    </row>
    <row r="918" spans="4:5" ht="15.75" customHeight="1">
      <c r="D918" s="28"/>
      <c r="E918" s="28"/>
    </row>
    <row r="919" spans="4:5" ht="15.75" customHeight="1">
      <c r="D919" s="28"/>
      <c r="E919" s="28"/>
    </row>
    <row r="920" spans="4:5" ht="15.75" customHeight="1">
      <c r="D920" s="28"/>
      <c r="E920" s="28"/>
    </row>
    <row r="921" spans="4:5" ht="15.75" customHeight="1">
      <c r="D921" s="28"/>
      <c r="E921" s="28"/>
    </row>
    <row r="922" spans="4:5" ht="15.75" customHeight="1"/>
    <row r="923" spans="4:5" ht="15.75" customHeight="1"/>
    <row r="924" spans="4:5" ht="15.75" customHeight="1"/>
    <row r="925" spans="4:5" ht="15.75" customHeight="1"/>
    <row r="926" spans="4:5" ht="15.75" customHeight="1"/>
    <row r="927" spans="4:5" ht="15.75" customHeight="1"/>
    <row r="928" spans="4:5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A4:O321" xr:uid="{00000000-0009-0000-0000-000000000000}"/>
  <mergeCells count="2">
    <mergeCell ref="J4:L4"/>
    <mergeCell ref="A1:C1"/>
  </mergeCells>
  <conditionalFormatting sqref="H13:H321">
    <cfRule type="cellIs" dxfId="11" priority="1" operator="equal">
      <formula>"Keep Informed"</formula>
    </cfRule>
  </conditionalFormatting>
  <conditionalFormatting sqref="H13:H321">
    <cfRule type="cellIs" dxfId="10" priority="2" operator="equal">
      <formula>"Manage Closely"</formula>
    </cfRule>
  </conditionalFormatting>
  <conditionalFormatting sqref="H13:H321">
    <cfRule type="cellIs" dxfId="9" priority="3" operator="equal">
      <formula>"Keep Satisfied"</formula>
    </cfRule>
  </conditionalFormatting>
  <conditionalFormatting sqref="H13:H321">
    <cfRule type="cellIs" dxfId="8" priority="4" operator="equal">
      <formula>"Monitor"</formula>
    </cfRule>
  </conditionalFormatting>
  <conditionalFormatting sqref="H6:H11">
    <cfRule type="cellIs" dxfId="7" priority="5" operator="equal">
      <formula>"Keep Informed"</formula>
    </cfRule>
  </conditionalFormatting>
  <conditionalFormatting sqref="H12">
    <cfRule type="cellIs" dxfId="6" priority="6" operator="equal">
      <formula>"Keep Informed"</formula>
    </cfRule>
  </conditionalFormatting>
  <conditionalFormatting sqref="H12">
    <cfRule type="cellIs" dxfId="5" priority="7" operator="equal">
      <formula>"Manage Closely"</formula>
    </cfRule>
  </conditionalFormatting>
  <conditionalFormatting sqref="H12">
    <cfRule type="cellIs" dxfId="4" priority="8" operator="equal">
      <formula>"Keep Satisfied"</formula>
    </cfRule>
  </conditionalFormatting>
  <conditionalFormatting sqref="H12">
    <cfRule type="cellIs" dxfId="3" priority="9" operator="equal">
      <formula>"Monitor"</formula>
    </cfRule>
  </conditionalFormatting>
  <conditionalFormatting sqref="H6:H11">
    <cfRule type="cellIs" dxfId="2" priority="10" operator="equal">
      <formula>"Manage Closely"</formula>
    </cfRule>
  </conditionalFormatting>
  <conditionalFormatting sqref="H6:H11">
    <cfRule type="cellIs" dxfId="1" priority="11" operator="equal">
      <formula>"Keep Satisfied"</formula>
    </cfRule>
  </conditionalFormatting>
  <conditionalFormatting sqref="H6:H11">
    <cfRule type="cellIs" dxfId="0" priority="12" operator="equal">
      <formula>"Monitor"</formula>
    </cfRule>
  </conditionalFormatting>
  <dataValidations count="2">
    <dataValidation type="list" allowBlank="1" showErrorMessage="1" sqref="F6:F87" xr:uid="{00000000-0002-0000-0000-000000000000}">
      <formula1>"High,Low"</formula1>
    </dataValidation>
    <dataValidation type="list" allowBlank="1" showErrorMessage="1" sqref="F88:F321" xr:uid="{00000000-0002-0000-0000-000001000000}">
      <formula1>"[Select],High,Low"</formula1>
    </dataValidation>
  </dataValidations>
  <pageMargins left="0.23622047244094491" right="0.23622047244094491" top="0.74803149606299213" bottom="0.74803149606299213" header="0" footer="0"/>
  <pageSetup orientation="landscape" r:id="rId1"/>
  <headerFooter>
    <oddFooter>&amp;Lhttp://www.stakeholdermap.com&amp;CPage &amp;P of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2000000}">
          <x14:formula1>
            <xm:f>StakeholderSalienceMatrix!$D$57:$D$60</xm:f>
          </x14:formula1>
          <xm:sqref>D1:E921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zoomScale="115" zoomScaleNormal="115" workbookViewId="0">
      <selection activeCell="F7" sqref="F7"/>
    </sheetView>
  </sheetViews>
  <sheetFormatPr defaultColWidth="14.42578125" defaultRowHeight="15" customHeight="1"/>
  <cols>
    <col min="1" max="1" width="27.85546875" customWidth="1"/>
    <col min="2" max="2" width="13.140625" customWidth="1"/>
    <col min="3" max="3" width="8.7109375" customWidth="1"/>
    <col min="4" max="4" width="12.42578125" customWidth="1"/>
    <col min="5" max="5" width="8.7109375" customWidth="1"/>
    <col min="6" max="6" width="64.28515625" customWidth="1"/>
    <col min="7" max="7" width="19.85546875" customWidth="1"/>
  </cols>
  <sheetData>
    <row r="1" spans="1:7">
      <c r="A1" s="27" t="s">
        <v>36</v>
      </c>
      <c r="B1" s="27" t="s">
        <v>37</v>
      </c>
      <c r="C1" s="27" t="s">
        <v>9</v>
      </c>
      <c r="D1" s="27" t="s">
        <v>38</v>
      </c>
      <c r="E1" s="27" t="s">
        <v>39</v>
      </c>
      <c r="F1" s="27" t="s">
        <v>40</v>
      </c>
      <c r="G1" s="2"/>
    </row>
    <row r="2" spans="1:7">
      <c r="A2" s="28" t="s">
        <v>41</v>
      </c>
      <c r="B2" s="28" t="s">
        <v>42</v>
      </c>
      <c r="C2" s="28" t="s">
        <v>24</v>
      </c>
      <c r="D2" s="28" t="s">
        <v>32</v>
      </c>
      <c r="E2" s="28" t="s">
        <v>32</v>
      </c>
      <c r="F2" s="28" t="s">
        <v>43</v>
      </c>
      <c r="G2" s="2" t="str">
        <f t="shared" ref="G2:G33" si="0">CONCATENATE(C2,D2,E2)</f>
        <v>HighLowLow</v>
      </c>
    </row>
    <row r="3" spans="1:7">
      <c r="A3" s="28" t="s">
        <v>41</v>
      </c>
      <c r="B3" s="28" t="s">
        <v>42</v>
      </c>
      <c r="C3" s="28" t="s">
        <v>31</v>
      </c>
      <c r="D3" s="28" t="s">
        <v>32</v>
      </c>
      <c r="E3" s="28" t="s">
        <v>32</v>
      </c>
      <c r="G3" s="2" t="str">
        <f t="shared" si="0"/>
        <v>MediumHighLowLow</v>
      </c>
    </row>
    <row r="4" spans="1:7">
      <c r="A4" s="28" t="s">
        <v>41</v>
      </c>
      <c r="B4" s="28" t="s">
        <v>42</v>
      </c>
      <c r="C4" s="28" t="s">
        <v>24</v>
      </c>
      <c r="D4" s="28" t="s">
        <v>33</v>
      </c>
      <c r="E4" s="28" t="s">
        <v>32</v>
      </c>
      <c r="G4" s="2" t="str">
        <f t="shared" si="0"/>
        <v>HighMediumLowLow</v>
      </c>
    </row>
    <row r="5" spans="1:7">
      <c r="A5" s="28" t="s">
        <v>41</v>
      </c>
      <c r="B5" s="28" t="s">
        <v>42</v>
      </c>
      <c r="C5" s="28" t="s">
        <v>31</v>
      </c>
      <c r="D5" s="28" t="s">
        <v>33</v>
      </c>
      <c r="E5" s="28" t="s">
        <v>32</v>
      </c>
      <c r="G5" s="2" t="str">
        <f t="shared" si="0"/>
        <v>MediumHighMediumLowLow</v>
      </c>
    </row>
    <row r="6" spans="1:7">
      <c r="A6" s="28" t="s">
        <v>41</v>
      </c>
      <c r="B6" s="28" t="s">
        <v>44</v>
      </c>
      <c r="C6" s="28" t="s">
        <v>32</v>
      </c>
      <c r="D6" s="28" t="s">
        <v>24</v>
      </c>
      <c r="E6" s="28" t="s">
        <v>32</v>
      </c>
      <c r="F6" s="28" t="s">
        <v>45</v>
      </c>
      <c r="G6" s="2" t="str">
        <f t="shared" si="0"/>
        <v>LowHighLow</v>
      </c>
    </row>
    <row r="7" spans="1:7">
      <c r="A7" s="28" t="s">
        <v>41</v>
      </c>
      <c r="B7" s="28" t="s">
        <v>44</v>
      </c>
      <c r="C7" s="28" t="s">
        <v>32</v>
      </c>
      <c r="D7" s="28" t="s">
        <v>31</v>
      </c>
      <c r="E7" s="28" t="s">
        <v>32</v>
      </c>
      <c r="G7" s="2" t="str">
        <f t="shared" si="0"/>
        <v>LowMediumHighLow</v>
      </c>
    </row>
    <row r="8" spans="1:7">
      <c r="A8" s="28" t="s">
        <v>41</v>
      </c>
      <c r="B8" s="28" t="s">
        <v>44</v>
      </c>
      <c r="C8" s="28" t="s">
        <v>33</v>
      </c>
      <c r="D8" s="28" t="s">
        <v>24</v>
      </c>
      <c r="E8" s="28" t="s">
        <v>32</v>
      </c>
      <c r="G8" s="2" t="str">
        <f t="shared" si="0"/>
        <v>MediumLowHighLow</v>
      </c>
    </row>
    <row r="9" spans="1:7">
      <c r="A9" s="28" t="s">
        <v>41</v>
      </c>
      <c r="B9" s="28" t="s">
        <v>44</v>
      </c>
      <c r="C9" s="28" t="s">
        <v>33</v>
      </c>
      <c r="D9" s="28" t="s">
        <v>31</v>
      </c>
      <c r="E9" s="28" t="s">
        <v>32</v>
      </c>
      <c r="G9" s="2" t="str">
        <f t="shared" si="0"/>
        <v>MediumLowMediumHighLow</v>
      </c>
    </row>
    <row r="10" spans="1:7">
      <c r="A10" s="28" t="s">
        <v>41</v>
      </c>
      <c r="B10" s="28" t="s">
        <v>46</v>
      </c>
      <c r="C10" s="28" t="s">
        <v>32</v>
      </c>
      <c r="D10" s="28" t="s">
        <v>32</v>
      </c>
      <c r="E10" s="28" t="s">
        <v>24</v>
      </c>
      <c r="F10" s="28" t="s">
        <v>47</v>
      </c>
      <c r="G10" s="2" t="str">
        <f t="shared" si="0"/>
        <v>LowLowHigh</v>
      </c>
    </row>
    <row r="11" spans="1:7">
      <c r="A11" s="28" t="s">
        <v>41</v>
      </c>
      <c r="B11" s="28" t="s">
        <v>46</v>
      </c>
      <c r="C11" s="28" t="s">
        <v>32</v>
      </c>
      <c r="D11" s="28" t="s">
        <v>33</v>
      </c>
      <c r="E11" s="28" t="s">
        <v>24</v>
      </c>
      <c r="G11" s="2" t="str">
        <f t="shared" si="0"/>
        <v>LowMediumLowHigh</v>
      </c>
    </row>
    <row r="12" spans="1:7">
      <c r="A12" s="28" t="s">
        <v>41</v>
      </c>
      <c r="B12" s="28" t="s">
        <v>46</v>
      </c>
      <c r="C12" s="28" t="s">
        <v>33</v>
      </c>
      <c r="D12" s="28" t="s">
        <v>32</v>
      </c>
      <c r="E12" s="28" t="s">
        <v>48</v>
      </c>
      <c r="G12" s="2" t="str">
        <f t="shared" si="0"/>
        <v xml:space="preserve">MediumLowLowHigh </v>
      </c>
    </row>
    <row r="13" spans="1:7">
      <c r="A13" s="28" t="s">
        <v>41</v>
      </c>
      <c r="B13" s="28" t="s">
        <v>46</v>
      </c>
      <c r="C13" s="28" t="s">
        <v>33</v>
      </c>
      <c r="D13" s="28" t="s">
        <v>49</v>
      </c>
      <c r="E13" s="28" t="s">
        <v>48</v>
      </c>
      <c r="G13" s="2" t="str">
        <f t="shared" si="0"/>
        <v xml:space="preserve">MediumLowMediumlowHigh </v>
      </c>
    </row>
    <row r="14" spans="1:7">
      <c r="A14" s="28" t="s">
        <v>50</v>
      </c>
      <c r="B14" s="28" t="s">
        <v>51</v>
      </c>
      <c r="C14" s="28" t="s">
        <v>24</v>
      </c>
      <c r="D14" s="28" t="s">
        <v>24</v>
      </c>
      <c r="E14" s="28" t="s">
        <v>32</v>
      </c>
      <c r="F14" s="28" t="s">
        <v>52</v>
      </c>
      <c r="G14" s="2" t="str">
        <f t="shared" si="0"/>
        <v>HighHighLow</v>
      </c>
    </row>
    <row r="15" spans="1:7">
      <c r="A15" s="28" t="s">
        <v>50</v>
      </c>
      <c r="B15" s="28" t="s">
        <v>51</v>
      </c>
      <c r="C15" s="28" t="s">
        <v>24</v>
      </c>
      <c r="D15" s="28" t="s">
        <v>31</v>
      </c>
      <c r="E15" s="28" t="s">
        <v>32</v>
      </c>
      <c r="G15" s="2" t="str">
        <f t="shared" si="0"/>
        <v>HighMediumHighLow</v>
      </c>
    </row>
    <row r="16" spans="1:7">
      <c r="A16" s="28" t="s">
        <v>50</v>
      </c>
      <c r="B16" s="28" t="s">
        <v>51</v>
      </c>
      <c r="C16" s="28" t="s">
        <v>31</v>
      </c>
      <c r="D16" s="28" t="s">
        <v>24</v>
      </c>
      <c r="E16" s="28" t="s">
        <v>32</v>
      </c>
      <c r="G16" s="2" t="str">
        <f t="shared" si="0"/>
        <v>MediumHighHighLow</v>
      </c>
    </row>
    <row r="17" spans="1:7">
      <c r="A17" s="28" t="s">
        <v>50</v>
      </c>
      <c r="B17" s="28" t="s">
        <v>51</v>
      </c>
      <c r="C17" s="28" t="s">
        <v>31</v>
      </c>
      <c r="D17" s="28" t="s">
        <v>31</v>
      </c>
      <c r="E17" s="28" t="s">
        <v>32</v>
      </c>
      <c r="G17" s="2" t="str">
        <f t="shared" si="0"/>
        <v>MediumHighMediumHighLow</v>
      </c>
    </row>
    <row r="18" spans="1:7">
      <c r="A18" s="28" t="s">
        <v>50</v>
      </c>
      <c r="B18" s="28" t="s">
        <v>42</v>
      </c>
      <c r="C18" s="28" t="s">
        <v>24</v>
      </c>
      <c r="D18" s="28" t="s">
        <v>32</v>
      </c>
      <c r="E18" s="28" t="s">
        <v>24</v>
      </c>
      <c r="F18" s="28" t="s">
        <v>53</v>
      </c>
      <c r="G18" s="2" t="str">
        <f t="shared" si="0"/>
        <v>HighLowHigh</v>
      </c>
    </row>
    <row r="19" spans="1:7">
      <c r="A19" s="28" t="s">
        <v>50</v>
      </c>
      <c r="B19" s="28" t="s">
        <v>42</v>
      </c>
      <c r="C19" s="28" t="s">
        <v>31</v>
      </c>
      <c r="D19" s="28" t="s">
        <v>32</v>
      </c>
      <c r="E19" s="28" t="s">
        <v>24</v>
      </c>
      <c r="G19" s="2" t="str">
        <f t="shared" si="0"/>
        <v>MediumHighLowHigh</v>
      </c>
    </row>
    <row r="20" spans="1:7">
      <c r="A20" s="28" t="s">
        <v>50</v>
      </c>
      <c r="B20" s="28" t="s">
        <v>42</v>
      </c>
      <c r="C20" s="28" t="s">
        <v>24</v>
      </c>
      <c r="D20" s="28" t="s">
        <v>33</v>
      </c>
      <c r="E20" s="28" t="s">
        <v>24</v>
      </c>
      <c r="G20" s="2" t="str">
        <f t="shared" si="0"/>
        <v>HighMediumLowHigh</v>
      </c>
    </row>
    <row r="21" spans="1:7" ht="15.75" customHeight="1">
      <c r="A21" s="28" t="s">
        <v>50</v>
      </c>
      <c r="B21" s="28" t="s">
        <v>42</v>
      </c>
      <c r="C21" s="28" t="s">
        <v>31</v>
      </c>
      <c r="D21" s="28" t="s">
        <v>33</v>
      </c>
      <c r="E21" s="28" t="s">
        <v>24</v>
      </c>
      <c r="G21" s="2" t="str">
        <f t="shared" si="0"/>
        <v>MediumHighMediumLowHigh</v>
      </c>
    </row>
    <row r="22" spans="1:7" ht="15.75" customHeight="1">
      <c r="A22" s="28" t="s">
        <v>50</v>
      </c>
      <c r="B22" s="28" t="s">
        <v>44</v>
      </c>
      <c r="C22" s="28" t="s">
        <v>32</v>
      </c>
      <c r="D22" s="28" t="s">
        <v>24</v>
      </c>
      <c r="E22" s="28" t="s">
        <v>24</v>
      </c>
      <c r="F22" s="28" t="s">
        <v>54</v>
      </c>
      <c r="G22" s="2" t="str">
        <f t="shared" si="0"/>
        <v>LowHighHigh</v>
      </c>
    </row>
    <row r="23" spans="1:7" ht="15.75" customHeight="1">
      <c r="A23" s="28" t="s">
        <v>50</v>
      </c>
      <c r="B23" s="28" t="s">
        <v>44</v>
      </c>
      <c r="C23" s="28" t="s">
        <v>32</v>
      </c>
      <c r="D23" s="28" t="s">
        <v>31</v>
      </c>
      <c r="E23" s="28" t="s">
        <v>24</v>
      </c>
      <c r="G23" s="2" t="str">
        <f t="shared" si="0"/>
        <v>LowMediumHighHigh</v>
      </c>
    </row>
    <row r="24" spans="1:7" ht="15.75" customHeight="1">
      <c r="A24" s="28" t="s">
        <v>50</v>
      </c>
      <c r="B24" s="28" t="s">
        <v>44</v>
      </c>
      <c r="C24" s="28" t="s">
        <v>33</v>
      </c>
      <c r="D24" s="28" t="s">
        <v>24</v>
      </c>
      <c r="E24" s="28" t="s">
        <v>24</v>
      </c>
      <c r="G24" s="2" t="str">
        <f t="shared" si="0"/>
        <v>MediumLowHighHigh</v>
      </c>
    </row>
    <row r="25" spans="1:7" ht="15.75" customHeight="1">
      <c r="A25" s="28" t="s">
        <v>50</v>
      </c>
      <c r="B25" s="28" t="s">
        <v>44</v>
      </c>
      <c r="C25" s="28" t="s">
        <v>33</v>
      </c>
      <c r="D25" s="28" t="s">
        <v>31</v>
      </c>
      <c r="E25" s="28" t="s">
        <v>24</v>
      </c>
      <c r="G25" s="2" t="str">
        <f t="shared" si="0"/>
        <v>MediumLowMediumHighHigh</v>
      </c>
    </row>
    <row r="26" spans="1:7" ht="15.75" customHeight="1">
      <c r="A26" s="28" t="s">
        <v>55</v>
      </c>
      <c r="B26" s="28" t="s">
        <v>51</v>
      </c>
      <c r="C26" s="28" t="s">
        <v>24</v>
      </c>
      <c r="D26" s="28" t="s">
        <v>24</v>
      </c>
      <c r="E26" s="28" t="s">
        <v>24</v>
      </c>
      <c r="G26" s="2" t="str">
        <f t="shared" si="0"/>
        <v>HighHighHigh</v>
      </c>
    </row>
    <row r="27" spans="1:7" ht="15.75" customHeight="1">
      <c r="A27" s="28" t="s">
        <v>55</v>
      </c>
      <c r="B27" s="28" t="s">
        <v>51</v>
      </c>
      <c r="C27" s="28" t="s">
        <v>24</v>
      </c>
      <c r="D27" s="28" t="s">
        <v>31</v>
      </c>
      <c r="E27" s="28" t="s">
        <v>24</v>
      </c>
      <c r="G27" s="2" t="str">
        <f t="shared" si="0"/>
        <v>HighMediumHighHigh</v>
      </c>
    </row>
    <row r="28" spans="1:7" ht="15.75" customHeight="1">
      <c r="A28" s="28" t="s">
        <v>55</v>
      </c>
      <c r="B28" s="28" t="s">
        <v>51</v>
      </c>
      <c r="C28" s="28" t="s">
        <v>31</v>
      </c>
      <c r="D28" s="28" t="s">
        <v>24</v>
      </c>
      <c r="E28" s="28" t="s">
        <v>24</v>
      </c>
      <c r="G28" s="2" t="str">
        <f t="shared" si="0"/>
        <v>MediumHighHighHigh</v>
      </c>
    </row>
    <row r="29" spans="1:7" ht="15.75" customHeight="1">
      <c r="A29" s="28" t="s">
        <v>55</v>
      </c>
      <c r="B29" s="28" t="s">
        <v>51</v>
      </c>
      <c r="C29" s="28" t="s">
        <v>31</v>
      </c>
      <c r="D29" s="28" t="s">
        <v>31</v>
      </c>
      <c r="E29" s="28" t="s">
        <v>24</v>
      </c>
      <c r="G29" s="2" t="str">
        <f t="shared" si="0"/>
        <v>MediumHighMediumHighHigh</v>
      </c>
    </row>
    <row r="30" spans="1:7" ht="15.75" customHeight="1">
      <c r="A30" s="28" t="s">
        <v>56</v>
      </c>
      <c r="B30" s="28" t="s">
        <v>46</v>
      </c>
      <c r="C30" s="28" t="s">
        <v>32</v>
      </c>
      <c r="D30" s="28" t="s">
        <v>32</v>
      </c>
      <c r="E30" s="28" t="s">
        <v>32</v>
      </c>
      <c r="F30" s="28" t="s">
        <v>57</v>
      </c>
      <c r="G30" s="2" t="str">
        <f t="shared" si="0"/>
        <v>LowLowLow</v>
      </c>
    </row>
    <row r="31" spans="1:7" ht="15.75" customHeight="1">
      <c r="A31" s="28" t="s">
        <v>56</v>
      </c>
      <c r="B31" s="28" t="s">
        <v>46</v>
      </c>
      <c r="C31" s="28" t="s">
        <v>32</v>
      </c>
      <c r="D31" s="28" t="s">
        <v>33</v>
      </c>
      <c r="E31" s="28" t="s">
        <v>32</v>
      </c>
      <c r="G31" s="2" t="str">
        <f t="shared" si="0"/>
        <v>LowMediumLowLow</v>
      </c>
    </row>
    <row r="32" spans="1:7" ht="15.75" customHeight="1">
      <c r="A32" s="28" t="s">
        <v>56</v>
      </c>
      <c r="B32" s="28" t="s">
        <v>46</v>
      </c>
      <c r="C32" s="28" t="s">
        <v>33</v>
      </c>
      <c r="D32" s="28" t="s">
        <v>32</v>
      </c>
      <c r="E32" s="28" t="s">
        <v>32</v>
      </c>
      <c r="G32" s="2" t="str">
        <f t="shared" si="0"/>
        <v>MediumLowLowLow</v>
      </c>
    </row>
    <row r="33" spans="1:7" ht="15.75" customHeight="1">
      <c r="A33" s="28" t="s">
        <v>56</v>
      </c>
      <c r="B33" s="28" t="s">
        <v>46</v>
      </c>
      <c r="C33" s="28" t="s">
        <v>33</v>
      </c>
      <c r="D33" s="28" t="s">
        <v>49</v>
      </c>
      <c r="E33" s="28" t="s">
        <v>32</v>
      </c>
      <c r="G33" s="2" t="str">
        <f t="shared" si="0"/>
        <v>MediumLowMediumlowLow</v>
      </c>
    </row>
    <row r="34" spans="1:7" ht="15.75" customHeight="1">
      <c r="G34" s="2"/>
    </row>
    <row r="35" spans="1:7" ht="15.75" customHeight="1">
      <c r="G35" s="2"/>
    </row>
    <row r="36" spans="1:7" ht="15.75" customHeight="1">
      <c r="G36" s="2"/>
    </row>
    <row r="37" spans="1:7" ht="15.75" customHeight="1">
      <c r="G37" s="2"/>
    </row>
    <row r="38" spans="1:7" ht="15.75" customHeight="1">
      <c r="G38" s="2"/>
    </row>
    <row r="39" spans="1:7" ht="15.75" customHeight="1">
      <c r="G39" s="2" t="str">
        <f t="shared" ref="G39:G41" si="1">CONCATENATE(C35,D35,E39)</f>
        <v/>
      </c>
    </row>
    <row r="40" spans="1:7" ht="15.75" customHeight="1">
      <c r="G40" s="2" t="str">
        <f t="shared" si="1"/>
        <v/>
      </c>
    </row>
    <row r="41" spans="1:7" ht="15.75" customHeight="1">
      <c r="G41" s="2" t="str">
        <f t="shared" si="1"/>
        <v/>
      </c>
    </row>
    <row r="42" spans="1:7" ht="15.75" customHeight="1">
      <c r="G42" s="2"/>
    </row>
    <row r="43" spans="1:7" ht="15.75" customHeight="1">
      <c r="G43" s="2"/>
    </row>
    <row r="44" spans="1:7" ht="15.75" customHeight="1">
      <c r="G44" s="2"/>
    </row>
    <row r="45" spans="1:7" ht="15.75" customHeight="1">
      <c r="G45" s="2"/>
    </row>
    <row r="46" spans="1:7" ht="15.75" customHeight="1">
      <c r="G46" s="2"/>
    </row>
    <row r="47" spans="1:7" ht="15.75" customHeight="1">
      <c r="G47" s="2"/>
    </row>
    <row r="48" spans="1:7" ht="15.75" customHeight="1">
      <c r="G48" s="2"/>
    </row>
    <row r="49" spans="1:7" ht="15.75" customHeight="1">
      <c r="G49" s="2"/>
    </row>
    <row r="50" spans="1:7" ht="15.75" customHeight="1">
      <c r="A50" s="29" t="s">
        <v>58</v>
      </c>
      <c r="G50" s="2"/>
    </row>
    <row r="51" spans="1:7" ht="15.75" customHeight="1">
      <c r="A51" s="30"/>
      <c r="G51" s="2"/>
    </row>
    <row r="52" spans="1:7" ht="15.75" customHeight="1">
      <c r="A52" s="30"/>
      <c r="G52" s="2"/>
    </row>
    <row r="53" spans="1:7" ht="15.75" customHeight="1">
      <c r="A53" s="30" t="s">
        <v>59</v>
      </c>
      <c r="G53" s="2"/>
    </row>
    <row r="54" spans="1:7" ht="15.75" customHeight="1">
      <c r="A54" s="28" t="s">
        <v>60</v>
      </c>
      <c r="B54" t="s">
        <v>61</v>
      </c>
      <c r="G54" s="2"/>
    </row>
    <row r="55" spans="1:7" ht="15.75" customHeight="1">
      <c r="A55" s="28" t="s">
        <v>62</v>
      </c>
      <c r="B55" t="s">
        <v>63</v>
      </c>
      <c r="G55" s="2"/>
    </row>
    <row r="56" spans="1:7" ht="15.75" customHeight="1">
      <c r="A56" s="28" t="s">
        <v>64</v>
      </c>
      <c r="B56" t="s">
        <v>65</v>
      </c>
      <c r="D56" s="30" t="s">
        <v>10</v>
      </c>
      <c r="G56" s="2"/>
    </row>
    <row r="57" spans="1:7" ht="15.75" customHeight="1">
      <c r="A57" s="28" t="s">
        <v>66</v>
      </c>
      <c r="B57" t="s">
        <v>67</v>
      </c>
      <c r="D57" s="28" t="s">
        <v>24</v>
      </c>
      <c r="G57" s="2"/>
    </row>
    <row r="58" spans="1:7" ht="15.75" customHeight="1">
      <c r="A58" s="28" t="s">
        <v>68</v>
      </c>
      <c r="B58" t="s">
        <v>69</v>
      </c>
      <c r="D58" s="28" t="s">
        <v>31</v>
      </c>
      <c r="G58" s="2"/>
    </row>
    <row r="59" spans="1:7" ht="15.75" customHeight="1">
      <c r="D59" s="28" t="s">
        <v>33</v>
      </c>
      <c r="G59" s="2"/>
    </row>
    <row r="60" spans="1:7" ht="15.75" customHeight="1">
      <c r="A60" s="30" t="s">
        <v>70</v>
      </c>
      <c r="D60" s="28" t="s">
        <v>32</v>
      </c>
      <c r="G60" s="2"/>
    </row>
    <row r="61" spans="1:7" ht="15.75" customHeight="1">
      <c r="A61" s="28" t="s">
        <v>71</v>
      </c>
      <c r="G61" s="2"/>
    </row>
    <row r="62" spans="1:7" ht="15.75" customHeight="1">
      <c r="A62" s="28" t="s">
        <v>72</v>
      </c>
      <c r="G62" s="2"/>
    </row>
    <row r="63" spans="1:7" ht="15.75" customHeight="1">
      <c r="A63" s="28" t="s">
        <v>73</v>
      </c>
      <c r="G63" s="2"/>
    </row>
    <row r="64" spans="1:7" ht="15.75" customHeight="1">
      <c r="A64" s="28" t="s">
        <v>74</v>
      </c>
      <c r="G64" s="2"/>
    </row>
    <row r="65" spans="1:7" ht="15.75" customHeight="1">
      <c r="A65" s="28" t="s">
        <v>75</v>
      </c>
      <c r="G65" s="2"/>
    </row>
    <row r="66" spans="1:7" ht="15.75" customHeight="1">
      <c r="A66" s="28" t="s">
        <v>76</v>
      </c>
      <c r="G66" s="2"/>
    </row>
    <row r="67" spans="1:7" ht="15.75" customHeight="1">
      <c r="A67" s="28" t="s">
        <v>77</v>
      </c>
      <c r="G67" s="2"/>
    </row>
    <row r="68" spans="1:7" ht="15.75" customHeight="1">
      <c r="A68" s="28" t="s">
        <v>78</v>
      </c>
      <c r="G68" s="2"/>
    </row>
    <row r="69" spans="1:7" ht="15.75" customHeight="1">
      <c r="A69" s="44" t="s">
        <v>79</v>
      </c>
      <c r="G69" s="2"/>
    </row>
    <row r="70" spans="1:7" ht="15.75" customHeight="1">
      <c r="A70" s="28" t="s">
        <v>80</v>
      </c>
      <c r="G70" s="2"/>
    </row>
    <row r="71" spans="1:7" ht="15.75" customHeight="1">
      <c r="A71" s="28" t="s">
        <v>81</v>
      </c>
      <c r="G71" s="2"/>
    </row>
    <row r="72" spans="1:7" ht="15.75" customHeight="1">
      <c r="A72" s="28" t="s">
        <v>82</v>
      </c>
      <c r="G72" s="2"/>
    </row>
    <row r="73" spans="1:7" ht="15.75" customHeight="1">
      <c r="A73" s="28" t="s">
        <v>83</v>
      </c>
      <c r="G73" s="2"/>
    </row>
    <row r="74" spans="1:7" ht="15.75" customHeight="1">
      <c r="A74" s="28" t="s">
        <v>84</v>
      </c>
      <c r="G74" s="2"/>
    </row>
    <row r="75" spans="1:7" ht="15.75" customHeight="1">
      <c r="A75" s="28" t="s">
        <v>85</v>
      </c>
      <c r="G75" s="2"/>
    </row>
    <row r="76" spans="1:7" ht="15.75" customHeight="1">
      <c r="G76" s="2"/>
    </row>
    <row r="77" spans="1:7" ht="15.75" customHeight="1">
      <c r="G77" s="2"/>
    </row>
    <row r="78" spans="1:7" ht="15.75" customHeight="1">
      <c r="G78" s="2"/>
    </row>
    <row r="79" spans="1:7" ht="15.75" customHeight="1">
      <c r="G79" s="2"/>
    </row>
    <row r="80" spans="1:7" ht="15.75" customHeight="1">
      <c r="G80" s="2"/>
    </row>
    <row r="81" spans="7:7" ht="15.75" customHeight="1">
      <c r="G81" s="2"/>
    </row>
    <row r="82" spans="7:7" ht="15.75" customHeight="1">
      <c r="G82" s="2"/>
    </row>
    <row r="83" spans="7:7" ht="15.75" customHeight="1">
      <c r="G83" s="2"/>
    </row>
    <row r="84" spans="7:7" ht="15.75" customHeight="1">
      <c r="G84" s="2"/>
    </row>
    <row r="85" spans="7:7" ht="15.75" customHeight="1">
      <c r="G85" s="2"/>
    </row>
    <row r="86" spans="7:7" ht="15.75" customHeight="1">
      <c r="G86" s="2"/>
    </row>
    <row r="87" spans="7:7" ht="15.75" customHeight="1">
      <c r="G87" s="2"/>
    </row>
    <row r="88" spans="7:7" ht="15.75" customHeight="1">
      <c r="G88" s="2"/>
    </row>
    <row r="89" spans="7:7" ht="15.75" customHeight="1">
      <c r="G89" s="2"/>
    </row>
    <row r="90" spans="7:7" ht="15.75" customHeight="1">
      <c r="G90" s="2"/>
    </row>
    <row r="91" spans="7:7" ht="15.75" customHeight="1">
      <c r="G91" s="2"/>
    </row>
    <row r="92" spans="7:7" ht="15.75" customHeight="1">
      <c r="G92" s="2"/>
    </row>
    <row r="93" spans="7:7" ht="15.75" customHeight="1">
      <c r="G93" s="2"/>
    </row>
    <row r="94" spans="7:7" ht="15.75" customHeight="1">
      <c r="G94" s="2"/>
    </row>
    <row r="95" spans="7:7" ht="15.75" customHeight="1">
      <c r="G95" s="2"/>
    </row>
    <row r="96" spans="7:7" ht="15.75" customHeight="1">
      <c r="G96" s="2"/>
    </row>
    <row r="97" spans="7:7" ht="15.75" customHeight="1">
      <c r="G97" s="2"/>
    </row>
    <row r="98" spans="7:7" ht="15.75" customHeight="1">
      <c r="G98" s="2"/>
    </row>
    <row r="99" spans="7:7" ht="15.75" customHeight="1">
      <c r="G99" s="2"/>
    </row>
    <row r="100" spans="7:7" ht="15.75" customHeight="1">
      <c r="G100" s="2"/>
    </row>
    <row r="101" spans="7:7" ht="15.75" customHeight="1">
      <c r="G101" s="2"/>
    </row>
    <row r="102" spans="7:7" ht="15.75" customHeight="1">
      <c r="G102" s="2"/>
    </row>
    <row r="103" spans="7:7" ht="15.75" customHeight="1">
      <c r="G103" s="2"/>
    </row>
    <row r="104" spans="7:7" ht="15.75" customHeight="1">
      <c r="G104" s="2"/>
    </row>
    <row r="105" spans="7:7" ht="15.75" customHeight="1">
      <c r="G105" s="2"/>
    </row>
    <row r="106" spans="7:7" ht="15.75" customHeight="1">
      <c r="G106" s="2"/>
    </row>
    <row r="107" spans="7:7" ht="15.75" customHeight="1">
      <c r="G107" s="2"/>
    </row>
    <row r="108" spans="7:7" ht="15.75" customHeight="1">
      <c r="G108" s="2"/>
    </row>
    <row r="109" spans="7:7" ht="15.75" customHeight="1">
      <c r="G109" s="2"/>
    </row>
    <row r="110" spans="7:7" ht="15.75" customHeight="1">
      <c r="G110" s="2"/>
    </row>
    <row r="111" spans="7:7" ht="15.75" customHeight="1">
      <c r="G111" s="2"/>
    </row>
    <row r="112" spans="7:7" ht="15.75" customHeight="1">
      <c r="G112" s="2"/>
    </row>
    <row r="113" spans="7:7" ht="15.75" customHeight="1">
      <c r="G113" s="2"/>
    </row>
    <row r="114" spans="7:7" ht="15.75" customHeight="1">
      <c r="G114" s="2"/>
    </row>
    <row r="115" spans="7:7" ht="15.75" customHeight="1">
      <c r="G115" s="2"/>
    </row>
    <row r="116" spans="7:7" ht="15.75" customHeight="1">
      <c r="G116" s="2"/>
    </row>
    <row r="117" spans="7:7" ht="15.75" customHeight="1">
      <c r="G117" s="2"/>
    </row>
    <row r="118" spans="7:7" ht="15.75" customHeight="1">
      <c r="G118" s="2"/>
    </row>
    <row r="119" spans="7:7" ht="15.75" customHeight="1">
      <c r="G119" s="2"/>
    </row>
    <row r="120" spans="7:7" ht="15.75" customHeight="1">
      <c r="G120" s="2"/>
    </row>
    <row r="121" spans="7:7" ht="15.75" customHeight="1">
      <c r="G121" s="2"/>
    </row>
    <row r="122" spans="7:7" ht="15.75" customHeight="1">
      <c r="G122" s="2"/>
    </row>
    <row r="123" spans="7:7" ht="15.75" customHeight="1">
      <c r="G123" s="2"/>
    </row>
    <row r="124" spans="7:7" ht="15.75" customHeight="1">
      <c r="G124" s="2"/>
    </row>
    <row r="125" spans="7:7" ht="15.75" customHeight="1">
      <c r="G125" s="2"/>
    </row>
    <row r="126" spans="7:7" ht="15.75" customHeight="1">
      <c r="G126" s="2"/>
    </row>
    <row r="127" spans="7:7" ht="15.75" customHeight="1">
      <c r="G127" s="2"/>
    </row>
    <row r="128" spans="7:7" ht="15.75" customHeight="1">
      <c r="G128" s="2"/>
    </row>
    <row r="129" spans="7:7" ht="15.75" customHeight="1">
      <c r="G129" s="2"/>
    </row>
    <row r="130" spans="7:7" ht="15.75" customHeight="1">
      <c r="G130" s="2"/>
    </row>
    <row r="131" spans="7:7" ht="15.75" customHeight="1">
      <c r="G131" s="2"/>
    </row>
    <row r="132" spans="7:7" ht="15.75" customHeight="1">
      <c r="G132" s="2"/>
    </row>
    <row r="133" spans="7:7" ht="15.75" customHeight="1">
      <c r="G133" s="2"/>
    </row>
    <row r="134" spans="7:7" ht="15.75" customHeight="1">
      <c r="G134" s="2"/>
    </row>
    <row r="135" spans="7:7" ht="15.75" customHeight="1">
      <c r="G135" s="2"/>
    </row>
    <row r="136" spans="7:7" ht="15.75" customHeight="1">
      <c r="G136" s="2"/>
    </row>
    <row r="137" spans="7:7" ht="15.75" customHeight="1">
      <c r="G137" s="2"/>
    </row>
    <row r="138" spans="7:7" ht="15.75" customHeight="1">
      <c r="G138" s="2"/>
    </row>
    <row r="139" spans="7:7" ht="15.75" customHeight="1">
      <c r="G139" s="2"/>
    </row>
    <row r="140" spans="7:7" ht="15.75" customHeight="1">
      <c r="G140" s="2"/>
    </row>
    <row r="141" spans="7:7" ht="15.75" customHeight="1">
      <c r="G141" s="2"/>
    </row>
    <row r="142" spans="7:7" ht="15.75" customHeight="1">
      <c r="G142" s="2"/>
    </row>
    <row r="143" spans="7:7" ht="15.75" customHeight="1">
      <c r="G143" s="2"/>
    </row>
    <row r="144" spans="7:7" ht="15.75" customHeight="1">
      <c r="G144" s="2"/>
    </row>
    <row r="145" spans="7:7" ht="15.75" customHeight="1">
      <c r="G145" s="2"/>
    </row>
    <row r="146" spans="7:7" ht="15.75" customHeight="1">
      <c r="G146" s="2"/>
    </row>
    <row r="147" spans="7:7" ht="15.75" customHeight="1">
      <c r="G147" s="2"/>
    </row>
    <row r="148" spans="7:7" ht="15.75" customHeight="1">
      <c r="G148" s="2"/>
    </row>
    <row r="149" spans="7:7" ht="15.75" customHeight="1">
      <c r="G149" s="2"/>
    </row>
    <row r="150" spans="7:7" ht="15.75" customHeight="1">
      <c r="G150" s="2"/>
    </row>
    <row r="151" spans="7:7" ht="15.75" customHeight="1">
      <c r="G151" s="2"/>
    </row>
    <row r="152" spans="7:7" ht="15.75" customHeight="1">
      <c r="G152" s="2"/>
    </row>
    <row r="153" spans="7:7" ht="15.75" customHeight="1">
      <c r="G153" s="2"/>
    </row>
    <row r="154" spans="7:7" ht="15.75" customHeight="1">
      <c r="G154" s="2"/>
    </row>
    <row r="155" spans="7:7" ht="15.75" customHeight="1">
      <c r="G155" s="2"/>
    </row>
    <row r="156" spans="7:7" ht="15.75" customHeight="1">
      <c r="G156" s="2"/>
    </row>
    <row r="157" spans="7:7" ht="15.75" customHeight="1">
      <c r="G157" s="2"/>
    </row>
    <row r="158" spans="7:7" ht="15.75" customHeight="1">
      <c r="G158" s="2"/>
    </row>
    <row r="159" spans="7:7" ht="15.75" customHeight="1">
      <c r="G159" s="2"/>
    </row>
    <row r="160" spans="7:7" ht="15.75" customHeight="1">
      <c r="G160" s="2"/>
    </row>
    <row r="161" spans="7:7" ht="15.75" customHeight="1">
      <c r="G161" s="2"/>
    </row>
    <row r="162" spans="7:7" ht="15.75" customHeight="1">
      <c r="G162" s="2"/>
    </row>
    <row r="163" spans="7:7" ht="15.75" customHeight="1">
      <c r="G163" s="2"/>
    </row>
    <row r="164" spans="7:7" ht="15.75" customHeight="1">
      <c r="G164" s="2"/>
    </row>
    <row r="165" spans="7:7" ht="15.75" customHeight="1">
      <c r="G165" s="2"/>
    </row>
    <row r="166" spans="7:7" ht="15.75" customHeight="1">
      <c r="G166" s="2"/>
    </row>
    <row r="167" spans="7:7" ht="15.75" customHeight="1">
      <c r="G167" s="2"/>
    </row>
    <row r="168" spans="7:7" ht="15.75" customHeight="1">
      <c r="G168" s="2"/>
    </row>
    <row r="169" spans="7:7" ht="15.75" customHeight="1">
      <c r="G169" s="2"/>
    </row>
    <row r="170" spans="7:7" ht="15.75" customHeight="1">
      <c r="G170" s="2"/>
    </row>
    <row r="171" spans="7:7" ht="15.75" customHeight="1">
      <c r="G171" s="2"/>
    </row>
    <row r="172" spans="7:7" ht="15.75" customHeight="1">
      <c r="G172" s="2"/>
    </row>
    <row r="173" spans="7:7" ht="15.75" customHeight="1">
      <c r="G173" s="2"/>
    </row>
    <row r="174" spans="7:7" ht="15.75" customHeight="1">
      <c r="G174" s="2"/>
    </row>
    <row r="175" spans="7:7" ht="15.75" customHeight="1">
      <c r="G175" s="2"/>
    </row>
    <row r="176" spans="7:7" ht="15.75" customHeight="1">
      <c r="G176" s="2"/>
    </row>
    <row r="177" spans="7:7" ht="15.75" customHeight="1">
      <c r="G177" s="2"/>
    </row>
    <row r="178" spans="7:7" ht="15.75" customHeight="1">
      <c r="G178" s="2"/>
    </row>
    <row r="179" spans="7:7" ht="15.75" customHeight="1">
      <c r="G179" s="2"/>
    </row>
    <row r="180" spans="7:7" ht="15.75" customHeight="1">
      <c r="G180" s="2"/>
    </row>
    <row r="181" spans="7:7" ht="15.75" customHeight="1">
      <c r="G181" s="2"/>
    </row>
    <row r="182" spans="7:7" ht="15.75" customHeight="1">
      <c r="G182" s="2"/>
    </row>
    <row r="183" spans="7:7" ht="15.75" customHeight="1">
      <c r="G183" s="2"/>
    </row>
    <row r="184" spans="7:7" ht="15.75" customHeight="1">
      <c r="G184" s="2"/>
    </row>
    <row r="185" spans="7:7" ht="15.75" customHeight="1">
      <c r="G185" s="2"/>
    </row>
    <row r="186" spans="7:7" ht="15.75" customHeight="1">
      <c r="G186" s="2"/>
    </row>
    <row r="187" spans="7:7" ht="15.75" customHeight="1">
      <c r="G187" s="2"/>
    </row>
    <row r="188" spans="7:7" ht="15.75" customHeight="1">
      <c r="G188" s="2"/>
    </row>
    <row r="189" spans="7:7" ht="15.75" customHeight="1">
      <c r="G189" s="2"/>
    </row>
    <row r="190" spans="7:7" ht="15.75" customHeight="1">
      <c r="G190" s="2"/>
    </row>
    <row r="191" spans="7:7" ht="15.75" customHeight="1">
      <c r="G191" s="2"/>
    </row>
    <row r="192" spans="7:7" ht="15.75" customHeight="1">
      <c r="G192" s="2"/>
    </row>
    <row r="193" spans="7:7" ht="15.75" customHeight="1">
      <c r="G193" s="2"/>
    </row>
    <row r="194" spans="7:7" ht="15.75" customHeight="1">
      <c r="G194" s="2"/>
    </row>
    <row r="195" spans="7:7" ht="15.75" customHeight="1">
      <c r="G195" s="2"/>
    </row>
    <row r="196" spans="7:7" ht="15.75" customHeight="1">
      <c r="G196" s="2"/>
    </row>
    <row r="197" spans="7:7" ht="15.75" customHeight="1">
      <c r="G197" s="2"/>
    </row>
    <row r="198" spans="7:7" ht="15.75" customHeight="1">
      <c r="G198" s="2"/>
    </row>
    <row r="199" spans="7:7" ht="15.75" customHeight="1">
      <c r="G199" s="2"/>
    </row>
    <row r="200" spans="7:7" ht="15.75" customHeight="1">
      <c r="G200" s="2"/>
    </row>
    <row r="201" spans="7:7" ht="15.75" customHeight="1">
      <c r="G201" s="2"/>
    </row>
    <row r="202" spans="7:7" ht="15.75" customHeight="1">
      <c r="G202" s="2"/>
    </row>
    <row r="203" spans="7:7" ht="15.75" customHeight="1">
      <c r="G203" s="2"/>
    </row>
    <row r="204" spans="7:7" ht="15.75" customHeight="1">
      <c r="G204" s="2"/>
    </row>
    <row r="205" spans="7:7" ht="15.75" customHeight="1">
      <c r="G205" s="2"/>
    </row>
    <row r="206" spans="7:7" ht="15.75" customHeight="1">
      <c r="G206" s="2"/>
    </row>
    <row r="207" spans="7:7" ht="15.75" customHeight="1">
      <c r="G207" s="2"/>
    </row>
    <row r="208" spans="7:7" ht="15.75" customHeight="1">
      <c r="G208" s="2"/>
    </row>
    <row r="209" spans="7:7" ht="15.75" customHeight="1">
      <c r="G209" s="2"/>
    </row>
    <row r="210" spans="7:7" ht="15.75" customHeight="1">
      <c r="G210" s="2"/>
    </row>
    <row r="211" spans="7:7" ht="15.75" customHeight="1">
      <c r="G211" s="2"/>
    </row>
    <row r="212" spans="7:7" ht="15.75" customHeight="1">
      <c r="G212" s="2"/>
    </row>
    <row r="213" spans="7:7" ht="15.75" customHeight="1">
      <c r="G213" s="2"/>
    </row>
    <row r="214" spans="7:7" ht="15.75" customHeight="1">
      <c r="G214" s="2"/>
    </row>
    <row r="215" spans="7:7" ht="15.75" customHeight="1">
      <c r="G215" s="2"/>
    </row>
    <row r="216" spans="7:7" ht="15.75" customHeight="1">
      <c r="G216" s="2"/>
    </row>
    <row r="217" spans="7:7" ht="15.75" customHeight="1">
      <c r="G217" s="2"/>
    </row>
    <row r="218" spans="7:7" ht="15.75" customHeight="1">
      <c r="G218" s="2"/>
    </row>
    <row r="219" spans="7:7" ht="15.75" customHeight="1">
      <c r="G219" s="2"/>
    </row>
    <row r="220" spans="7:7" ht="15.75" customHeight="1">
      <c r="G220" s="2"/>
    </row>
    <row r="221" spans="7:7" ht="15.75" customHeight="1">
      <c r="G221" s="2"/>
    </row>
    <row r="222" spans="7:7" ht="15.75" customHeight="1">
      <c r="G222" s="2"/>
    </row>
    <row r="223" spans="7:7" ht="15.75" customHeight="1">
      <c r="G223" s="2"/>
    </row>
    <row r="224" spans="7:7" ht="15.75" customHeight="1">
      <c r="G224" s="2"/>
    </row>
    <row r="225" spans="7:7" ht="15.75" customHeight="1">
      <c r="G225" s="2"/>
    </row>
    <row r="226" spans="7:7" ht="15.75" customHeight="1">
      <c r="G226" s="2"/>
    </row>
    <row r="227" spans="7:7" ht="15.75" customHeight="1">
      <c r="G227" s="2"/>
    </row>
    <row r="228" spans="7:7" ht="15.75" customHeight="1">
      <c r="G228" s="2"/>
    </row>
    <row r="229" spans="7:7" ht="15.75" customHeight="1">
      <c r="G229" s="2"/>
    </row>
    <row r="230" spans="7:7" ht="15.75" customHeight="1">
      <c r="G230" s="2"/>
    </row>
    <row r="231" spans="7:7" ht="15.75" customHeight="1">
      <c r="G231" s="2"/>
    </row>
    <row r="232" spans="7:7" ht="15.75" customHeight="1">
      <c r="G232" s="2"/>
    </row>
    <row r="233" spans="7:7" ht="15.75" customHeight="1">
      <c r="G233" s="2"/>
    </row>
    <row r="234" spans="7:7" ht="15.75" customHeight="1">
      <c r="G234" s="2"/>
    </row>
    <row r="235" spans="7:7" ht="15.75" customHeight="1">
      <c r="G235" s="2"/>
    </row>
    <row r="236" spans="7:7" ht="15.75" customHeight="1">
      <c r="G236" s="2"/>
    </row>
    <row r="237" spans="7:7" ht="15.75" customHeight="1">
      <c r="G237" s="2"/>
    </row>
    <row r="238" spans="7:7" ht="15.75" customHeight="1">
      <c r="G238" s="2"/>
    </row>
    <row r="239" spans="7:7" ht="15.75" customHeight="1">
      <c r="G239" s="2"/>
    </row>
    <row r="240" spans="7:7" ht="15.75" customHeight="1">
      <c r="G240" s="2"/>
    </row>
    <row r="241" spans="7:7" ht="15.75" customHeight="1">
      <c r="G241" s="2"/>
    </row>
    <row r="242" spans="7:7" ht="15.75" customHeight="1">
      <c r="G242" s="2"/>
    </row>
    <row r="243" spans="7:7" ht="15.75" customHeight="1">
      <c r="G243" s="2"/>
    </row>
    <row r="244" spans="7:7" ht="15.75" customHeight="1">
      <c r="G244" s="2"/>
    </row>
    <row r="245" spans="7:7" ht="15.75" customHeight="1">
      <c r="G245" s="2"/>
    </row>
    <row r="246" spans="7:7" ht="15.75" customHeight="1">
      <c r="G246" s="2"/>
    </row>
    <row r="247" spans="7:7" ht="15.75" customHeight="1">
      <c r="G247" s="2"/>
    </row>
    <row r="248" spans="7:7" ht="15.75" customHeight="1">
      <c r="G248" s="2"/>
    </row>
    <row r="249" spans="7:7" ht="15.75" customHeight="1">
      <c r="G249" s="2"/>
    </row>
    <row r="250" spans="7:7" ht="15.75" customHeight="1">
      <c r="G250" s="2"/>
    </row>
    <row r="251" spans="7:7" ht="15.75" customHeight="1">
      <c r="G251" s="2"/>
    </row>
    <row r="252" spans="7:7" ht="15.75" customHeight="1">
      <c r="G252" s="2"/>
    </row>
    <row r="253" spans="7:7" ht="15.75" customHeight="1">
      <c r="G253" s="2"/>
    </row>
    <row r="254" spans="7:7" ht="15.75" customHeight="1">
      <c r="G254" s="2"/>
    </row>
    <row r="255" spans="7:7" ht="15.75" customHeight="1">
      <c r="G255" s="2"/>
    </row>
    <row r="256" spans="7:7" ht="15.75" customHeight="1">
      <c r="G256" s="2"/>
    </row>
    <row r="257" spans="7:7" ht="15.75" customHeight="1">
      <c r="G257" s="2"/>
    </row>
    <row r="258" spans="7:7" ht="15.75" customHeight="1">
      <c r="G258" s="2"/>
    </row>
    <row r="259" spans="7:7" ht="15.75" customHeight="1">
      <c r="G259" s="2"/>
    </row>
    <row r="260" spans="7:7" ht="15.75" customHeight="1">
      <c r="G260" s="2"/>
    </row>
    <row r="261" spans="7:7" ht="15.75" customHeight="1">
      <c r="G261" s="2"/>
    </row>
    <row r="262" spans="7:7" ht="15.75" customHeight="1">
      <c r="G262" s="2"/>
    </row>
    <row r="263" spans="7:7" ht="15.75" customHeight="1">
      <c r="G263" s="2"/>
    </row>
    <row r="264" spans="7:7" ht="15.75" customHeight="1">
      <c r="G264" s="2"/>
    </row>
    <row r="265" spans="7:7" ht="15.75" customHeight="1">
      <c r="G265" s="2"/>
    </row>
    <row r="266" spans="7:7" ht="15.75" customHeight="1">
      <c r="G266" s="2"/>
    </row>
    <row r="267" spans="7:7" ht="15.75" customHeight="1">
      <c r="G267" s="2"/>
    </row>
    <row r="268" spans="7:7" ht="15.75" customHeight="1">
      <c r="G268" s="2"/>
    </row>
    <row r="269" spans="7:7" ht="15.75" customHeight="1">
      <c r="G269" s="2"/>
    </row>
    <row r="270" spans="7:7" ht="15.75" customHeight="1">
      <c r="G270" s="2"/>
    </row>
    <row r="271" spans="7:7" ht="15.75" customHeight="1">
      <c r="G271" s="2"/>
    </row>
    <row r="272" spans="7:7" ht="15.75" customHeight="1">
      <c r="G272" s="2"/>
    </row>
    <row r="273" spans="7:7" ht="15.75" customHeight="1">
      <c r="G273" s="2"/>
    </row>
    <row r="274" spans="7:7" ht="15.75" customHeight="1">
      <c r="G274" s="2"/>
    </row>
    <row r="275" spans="7:7" ht="15.75" customHeight="1">
      <c r="G275" s="2"/>
    </row>
    <row r="276" spans="7:7" ht="15.75" customHeight="1"/>
    <row r="277" spans="7:7" ht="15.75" customHeight="1"/>
    <row r="278" spans="7:7" ht="15.75" customHeight="1"/>
    <row r="279" spans="7:7" ht="15.75" customHeight="1"/>
    <row r="280" spans="7:7" ht="15.75" customHeight="1"/>
    <row r="281" spans="7:7" ht="15.75" customHeight="1"/>
    <row r="282" spans="7:7" ht="15.75" customHeight="1"/>
    <row r="283" spans="7:7" ht="15.75" customHeight="1"/>
    <row r="284" spans="7:7" ht="15.75" customHeight="1"/>
    <row r="285" spans="7:7" ht="15.75" customHeight="1"/>
    <row r="286" spans="7:7" ht="15.75" customHeight="1"/>
    <row r="287" spans="7:7" ht="15.75" customHeight="1"/>
    <row r="288" spans="7:7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>
      <selection activeCell="C13" sqref="C13"/>
    </sheetView>
  </sheetViews>
  <sheetFormatPr defaultColWidth="14.42578125" defaultRowHeight="15" customHeight="1"/>
  <cols>
    <col min="1" max="1" width="26.85546875" customWidth="1"/>
    <col min="2" max="2" width="8.7109375" customWidth="1"/>
    <col min="3" max="3" width="99.28515625" customWidth="1"/>
    <col min="4" max="4" width="48.42578125" customWidth="1"/>
    <col min="5" max="6" width="8.7109375" customWidth="1"/>
  </cols>
  <sheetData>
    <row r="1" spans="1:4" ht="21">
      <c r="A1" s="31" t="s">
        <v>86</v>
      </c>
      <c r="D1" s="32"/>
    </row>
    <row r="2" spans="1:4">
      <c r="A2" s="27" t="s">
        <v>87</v>
      </c>
      <c r="D2" s="32"/>
    </row>
    <row r="3" spans="1:4">
      <c r="A3" s="29" t="s">
        <v>88</v>
      </c>
      <c r="D3" s="32"/>
    </row>
    <row r="4" spans="1:4">
      <c r="A4" s="28" t="s">
        <v>89</v>
      </c>
      <c r="B4" s="28" t="s">
        <v>90</v>
      </c>
      <c r="D4" s="32"/>
    </row>
    <row r="5" spans="1:4">
      <c r="A5" s="33" t="s">
        <v>91</v>
      </c>
      <c r="B5" s="28" t="s">
        <v>92</v>
      </c>
      <c r="D5" s="32"/>
    </row>
    <row r="6" spans="1:4">
      <c r="D6" s="32"/>
    </row>
    <row r="7" spans="1:4">
      <c r="A7" s="28" t="s">
        <v>93</v>
      </c>
      <c r="D7" s="32"/>
    </row>
    <row r="8" spans="1:4">
      <c r="A8" s="28" t="s">
        <v>94</v>
      </c>
      <c r="D8" s="32"/>
    </row>
    <row r="9" spans="1:4">
      <c r="A9" s="29" t="s">
        <v>95</v>
      </c>
      <c r="D9" s="32"/>
    </row>
    <row r="10" spans="1:4">
      <c r="D10" s="32"/>
    </row>
    <row r="11" spans="1:4">
      <c r="A11" s="27" t="s">
        <v>96</v>
      </c>
      <c r="D11" s="32"/>
    </row>
    <row r="12" spans="1:4">
      <c r="A12" s="34" t="s">
        <v>97</v>
      </c>
      <c r="B12" s="34" t="s">
        <v>98</v>
      </c>
      <c r="C12" s="34" t="s">
        <v>99</v>
      </c>
      <c r="D12" s="34" t="s">
        <v>100</v>
      </c>
    </row>
    <row r="13" spans="1:4" ht="45">
      <c r="A13" s="15" t="s">
        <v>101</v>
      </c>
      <c r="B13" s="15" t="s">
        <v>102</v>
      </c>
      <c r="C13" s="35" t="s">
        <v>103</v>
      </c>
      <c r="D13" s="15" t="s">
        <v>104</v>
      </c>
    </row>
    <row r="14" spans="1:4" ht="60">
      <c r="A14" s="15" t="s">
        <v>101</v>
      </c>
      <c r="B14" s="15" t="s">
        <v>105</v>
      </c>
      <c r="C14" s="35" t="s">
        <v>106</v>
      </c>
      <c r="D14" s="15" t="s">
        <v>107</v>
      </c>
    </row>
    <row r="15" spans="1:4" ht="60">
      <c r="A15" s="15" t="s">
        <v>101</v>
      </c>
      <c r="B15" s="15" t="s">
        <v>108</v>
      </c>
      <c r="C15" s="35" t="s">
        <v>109</v>
      </c>
      <c r="D15" s="15" t="s">
        <v>110</v>
      </c>
    </row>
    <row r="16" spans="1:4">
      <c r="A16" s="32"/>
      <c r="B16" s="32"/>
      <c r="C16" s="32"/>
      <c r="D16" s="32"/>
    </row>
    <row r="17" spans="1:4">
      <c r="A17" s="36" t="s">
        <v>111</v>
      </c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32"/>
      <c r="B19" s="32"/>
      <c r="C19" s="32"/>
      <c r="D19" s="32"/>
    </row>
    <row r="20" spans="1:4">
      <c r="A20" s="32"/>
      <c r="B20" s="32"/>
      <c r="C20" s="32"/>
      <c r="D20" s="32"/>
    </row>
    <row r="21" spans="1:4" ht="15.75" customHeight="1">
      <c r="A21" s="32"/>
      <c r="B21" s="32"/>
      <c r="C21" s="32"/>
      <c r="D21" s="32"/>
    </row>
    <row r="22" spans="1:4" ht="15.75" customHeight="1">
      <c r="A22" s="32"/>
      <c r="B22" s="32"/>
      <c r="C22" s="32"/>
      <c r="D22" s="32"/>
    </row>
    <row r="23" spans="1:4" ht="15.75" customHeight="1">
      <c r="A23" s="32"/>
      <c r="B23" s="32"/>
      <c r="C23" s="32"/>
      <c r="D23" s="32"/>
    </row>
    <row r="24" spans="1:4" ht="15.75" customHeight="1">
      <c r="A24" s="32"/>
      <c r="B24" s="32"/>
      <c r="C24" s="32"/>
      <c r="D24" s="32"/>
    </row>
    <row r="25" spans="1:4" ht="15.75" customHeight="1">
      <c r="D25" s="32"/>
    </row>
    <row r="26" spans="1:4" ht="15.75" customHeight="1">
      <c r="D26" s="32"/>
    </row>
    <row r="27" spans="1:4" ht="15.75" customHeight="1">
      <c r="D27" s="32"/>
    </row>
    <row r="28" spans="1:4" ht="15.75" customHeight="1">
      <c r="D28" s="32"/>
    </row>
    <row r="29" spans="1:4" ht="15.75" customHeight="1">
      <c r="D29" s="32"/>
    </row>
    <row r="30" spans="1:4" ht="15.75" customHeight="1">
      <c r="D30" s="32"/>
    </row>
    <row r="31" spans="1:4" ht="15.75" customHeight="1">
      <c r="D31" s="32"/>
    </row>
    <row r="32" spans="1:4" ht="15.75" customHeight="1">
      <c r="D32" s="32"/>
    </row>
    <row r="33" spans="4:4" ht="15.75" customHeight="1">
      <c r="D33" s="32"/>
    </row>
    <row r="34" spans="4:4" ht="15.75" customHeight="1">
      <c r="D34" s="32"/>
    </row>
    <row r="35" spans="4:4" ht="15.75" customHeight="1">
      <c r="D35" s="32"/>
    </row>
    <row r="36" spans="4:4" ht="15.75" customHeight="1">
      <c r="D36" s="32"/>
    </row>
    <row r="37" spans="4:4" ht="15.75" customHeight="1">
      <c r="D37" s="32"/>
    </row>
    <row r="38" spans="4:4" ht="15.75" customHeight="1">
      <c r="D38" s="32"/>
    </row>
    <row r="39" spans="4:4" ht="15.75" customHeight="1">
      <c r="D39" s="32"/>
    </row>
    <row r="40" spans="4:4" ht="15.75" customHeight="1">
      <c r="D40" s="32"/>
    </row>
    <row r="41" spans="4:4" ht="15.75" customHeight="1">
      <c r="D41" s="32"/>
    </row>
    <row r="42" spans="4:4" ht="15.75" customHeight="1">
      <c r="D42" s="32"/>
    </row>
    <row r="43" spans="4:4" ht="15.75" customHeight="1">
      <c r="D43" s="32"/>
    </row>
    <row r="44" spans="4:4" ht="15.75" customHeight="1">
      <c r="D44" s="32"/>
    </row>
    <row r="45" spans="4:4" ht="15.75" customHeight="1">
      <c r="D45" s="32"/>
    </row>
    <row r="46" spans="4:4" ht="15.75" customHeight="1">
      <c r="D46" s="32"/>
    </row>
    <row r="47" spans="4:4" ht="15.75" customHeight="1">
      <c r="D47" s="32"/>
    </row>
    <row r="48" spans="4:4" ht="15.75" customHeight="1">
      <c r="D48" s="32"/>
    </row>
    <row r="49" spans="4:4" ht="15.75" customHeight="1">
      <c r="D49" s="32"/>
    </row>
    <row r="50" spans="4:4" ht="15.75" customHeight="1">
      <c r="D50" s="32"/>
    </row>
    <row r="51" spans="4:4" ht="15.75" customHeight="1">
      <c r="D51" s="32"/>
    </row>
    <row r="52" spans="4:4" ht="15.75" customHeight="1">
      <c r="D52" s="32"/>
    </row>
    <row r="53" spans="4:4" ht="15.75" customHeight="1">
      <c r="D53" s="32"/>
    </row>
    <row r="54" spans="4:4" ht="15.75" customHeight="1">
      <c r="D54" s="32"/>
    </row>
    <row r="55" spans="4:4" ht="15.75" customHeight="1">
      <c r="D55" s="32"/>
    </row>
    <row r="56" spans="4:4" ht="15.75" customHeight="1">
      <c r="D56" s="32"/>
    </row>
    <row r="57" spans="4:4" ht="15.75" customHeight="1">
      <c r="D57" s="32"/>
    </row>
    <row r="58" spans="4:4" ht="15.75" customHeight="1">
      <c r="D58" s="32"/>
    </row>
    <row r="59" spans="4:4" ht="15.75" customHeight="1">
      <c r="D59" s="32"/>
    </row>
    <row r="60" spans="4:4" ht="15.75" customHeight="1">
      <c r="D60" s="32"/>
    </row>
    <row r="61" spans="4:4" ht="15.75" customHeight="1">
      <c r="D61" s="32"/>
    </row>
    <row r="62" spans="4:4" ht="15.75" customHeight="1">
      <c r="D62" s="32"/>
    </row>
    <row r="63" spans="4:4" ht="15.75" customHeight="1">
      <c r="D63" s="32"/>
    </row>
    <row r="64" spans="4:4" ht="15.75" customHeight="1">
      <c r="D64" s="32"/>
    </row>
    <row r="65" spans="4:4" ht="15.75" customHeight="1">
      <c r="D65" s="32"/>
    </row>
    <row r="66" spans="4:4" ht="15.75" customHeight="1">
      <c r="D66" s="32"/>
    </row>
    <row r="67" spans="4:4" ht="15.75" customHeight="1">
      <c r="D67" s="32"/>
    </row>
    <row r="68" spans="4:4" ht="15.75" customHeight="1">
      <c r="D68" s="32"/>
    </row>
    <row r="69" spans="4:4" ht="15.75" customHeight="1">
      <c r="D69" s="32"/>
    </row>
    <row r="70" spans="4:4" ht="15.75" customHeight="1">
      <c r="D70" s="32"/>
    </row>
    <row r="71" spans="4:4" ht="15.75" customHeight="1">
      <c r="D71" s="32"/>
    </row>
    <row r="72" spans="4:4" ht="15.75" customHeight="1">
      <c r="D72" s="32"/>
    </row>
    <row r="73" spans="4:4" ht="15.75" customHeight="1">
      <c r="D73" s="32"/>
    </row>
    <row r="74" spans="4:4" ht="15.75" customHeight="1">
      <c r="D74" s="32"/>
    </row>
    <row r="75" spans="4:4" ht="15.75" customHeight="1">
      <c r="D75" s="32"/>
    </row>
    <row r="76" spans="4:4" ht="15.75" customHeight="1">
      <c r="D76" s="32"/>
    </row>
    <row r="77" spans="4:4" ht="15.75" customHeight="1">
      <c r="D77" s="32"/>
    </row>
    <row r="78" spans="4:4" ht="15.75" customHeight="1">
      <c r="D78" s="32"/>
    </row>
    <row r="79" spans="4:4" ht="15.75" customHeight="1">
      <c r="D79" s="32"/>
    </row>
    <row r="80" spans="4:4" ht="15.75" customHeight="1">
      <c r="D80" s="32"/>
    </row>
    <row r="81" spans="4:4" ht="15.75" customHeight="1">
      <c r="D81" s="32"/>
    </row>
    <row r="82" spans="4:4" ht="15.75" customHeight="1">
      <c r="D82" s="32"/>
    </row>
    <row r="83" spans="4:4" ht="15.75" customHeight="1">
      <c r="D83" s="32"/>
    </row>
    <row r="84" spans="4:4" ht="15.75" customHeight="1">
      <c r="D84" s="32"/>
    </row>
    <row r="85" spans="4:4" ht="15.75" customHeight="1">
      <c r="D85" s="32"/>
    </row>
    <row r="86" spans="4:4" ht="15.75" customHeight="1">
      <c r="D86" s="32"/>
    </row>
    <row r="87" spans="4:4" ht="15.75" customHeight="1">
      <c r="D87" s="32"/>
    </row>
    <row r="88" spans="4:4" ht="15.75" customHeight="1">
      <c r="D88" s="32"/>
    </row>
    <row r="89" spans="4:4" ht="15.75" customHeight="1">
      <c r="D89" s="32"/>
    </row>
    <row r="90" spans="4:4" ht="15.75" customHeight="1">
      <c r="D90" s="32"/>
    </row>
    <row r="91" spans="4:4" ht="15.75" customHeight="1">
      <c r="D91" s="32"/>
    </row>
    <row r="92" spans="4:4" ht="15.75" customHeight="1">
      <c r="D92" s="32"/>
    </row>
    <row r="93" spans="4:4" ht="15.75" customHeight="1">
      <c r="D93" s="32"/>
    </row>
    <row r="94" spans="4:4" ht="15.75" customHeight="1">
      <c r="D94" s="32"/>
    </row>
    <row r="95" spans="4:4" ht="15.75" customHeight="1">
      <c r="D95" s="32"/>
    </row>
    <row r="96" spans="4:4" ht="15.75" customHeight="1">
      <c r="D96" s="32"/>
    </row>
    <row r="97" spans="4:4" ht="15.75" customHeight="1">
      <c r="D97" s="32"/>
    </row>
    <row r="98" spans="4:4" ht="15.75" customHeight="1">
      <c r="D98" s="32"/>
    </row>
    <row r="99" spans="4:4" ht="15.75" customHeight="1">
      <c r="D99" s="32"/>
    </row>
    <row r="100" spans="4:4" ht="15.75" customHeight="1">
      <c r="D100" s="32"/>
    </row>
    <row r="101" spans="4:4" ht="15.75" customHeight="1">
      <c r="D101" s="32"/>
    </row>
    <row r="102" spans="4:4" ht="15.75" customHeight="1">
      <c r="D102" s="32"/>
    </row>
    <row r="103" spans="4:4" ht="15.75" customHeight="1">
      <c r="D103" s="32"/>
    </row>
    <row r="104" spans="4:4" ht="15.75" customHeight="1">
      <c r="D104" s="32"/>
    </row>
    <row r="105" spans="4:4" ht="15.75" customHeight="1">
      <c r="D105" s="32"/>
    </row>
    <row r="106" spans="4:4" ht="15.75" customHeight="1">
      <c r="D106" s="32"/>
    </row>
    <row r="107" spans="4:4" ht="15.75" customHeight="1">
      <c r="D107" s="32"/>
    </row>
    <row r="108" spans="4:4" ht="15.75" customHeight="1">
      <c r="D108" s="32"/>
    </row>
    <row r="109" spans="4:4" ht="15.75" customHeight="1">
      <c r="D109" s="32"/>
    </row>
    <row r="110" spans="4:4" ht="15.75" customHeight="1">
      <c r="D110" s="32"/>
    </row>
    <row r="111" spans="4:4" ht="15.75" customHeight="1">
      <c r="D111" s="32"/>
    </row>
    <row r="112" spans="4:4" ht="15.75" customHeight="1">
      <c r="D112" s="32"/>
    </row>
    <row r="113" spans="4:4" ht="15.75" customHeight="1">
      <c r="D113" s="32"/>
    </row>
    <row r="114" spans="4:4" ht="15.75" customHeight="1">
      <c r="D114" s="32"/>
    </row>
    <row r="115" spans="4:4" ht="15.75" customHeight="1">
      <c r="D115" s="32"/>
    </row>
    <row r="116" spans="4:4" ht="15.75" customHeight="1">
      <c r="D116" s="32"/>
    </row>
    <row r="117" spans="4:4" ht="15.75" customHeight="1">
      <c r="D117" s="32"/>
    </row>
    <row r="118" spans="4:4" ht="15.75" customHeight="1">
      <c r="D118" s="32"/>
    </row>
    <row r="119" spans="4:4" ht="15.75" customHeight="1">
      <c r="D119" s="32"/>
    </row>
    <row r="120" spans="4:4" ht="15.75" customHeight="1">
      <c r="D120" s="32"/>
    </row>
    <row r="121" spans="4:4" ht="15.75" customHeight="1">
      <c r="D121" s="32"/>
    </row>
    <row r="122" spans="4:4" ht="15.75" customHeight="1">
      <c r="D122" s="32"/>
    </row>
    <row r="123" spans="4:4" ht="15.75" customHeight="1">
      <c r="D123" s="32"/>
    </row>
    <row r="124" spans="4:4" ht="15.75" customHeight="1">
      <c r="D124" s="32"/>
    </row>
    <row r="125" spans="4:4" ht="15.75" customHeight="1">
      <c r="D125" s="32"/>
    </row>
    <row r="126" spans="4:4" ht="15.75" customHeight="1">
      <c r="D126" s="32"/>
    </row>
    <row r="127" spans="4:4" ht="15.75" customHeight="1">
      <c r="D127" s="32"/>
    </row>
    <row r="128" spans="4:4" ht="15.75" customHeight="1">
      <c r="D128" s="32"/>
    </row>
    <row r="129" spans="4:4" ht="15.75" customHeight="1">
      <c r="D129" s="32"/>
    </row>
    <row r="130" spans="4:4" ht="15.75" customHeight="1">
      <c r="D130" s="32"/>
    </row>
    <row r="131" spans="4:4" ht="15.75" customHeight="1">
      <c r="D131" s="32"/>
    </row>
    <row r="132" spans="4:4" ht="15.75" customHeight="1">
      <c r="D132" s="32"/>
    </row>
    <row r="133" spans="4:4" ht="15.75" customHeight="1">
      <c r="D133" s="32"/>
    </row>
    <row r="134" spans="4:4" ht="15.75" customHeight="1">
      <c r="D134" s="32"/>
    </row>
    <row r="135" spans="4:4" ht="15.75" customHeight="1">
      <c r="D135" s="32"/>
    </row>
    <row r="136" spans="4:4" ht="15.75" customHeight="1">
      <c r="D136" s="32"/>
    </row>
    <row r="137" spans="4:4" ht="15.75" customHeight="1">
      <c r="D137" s="32"/>
    </row>
    <row r="138" spans="4:4" ht="15.75" customHeight="1">
      <c r="D138" s="32"/>
    </row>
    <row r="139" spans="4:4" ht="15.75" customHeight="1">
      <c r="D139" s="32"/>
    </row>
    <row r="140" spans="4:4" ht="15.75" customHeight="1">
      <c r="D140" s="32"/>
    </row>
    <row r="141" spans="4:4" ht="15.75" customHeight="1">
      <c r="D141" s="32"/>
    </row>
    <row r="142" spans="4:4" ht="15.75" customHeight="1">
      <c r="D142" s="32"/>
    </row>
    <row r="143" spans="4:4" ht="15.75" customHeight="1">
      <c r="D143" s="32"/>
    </row>
    <row r="144" spans="4:4" ht="15.75" customHeight="1">
      <c r="D144" s="32"/>
    </row>
    <row r="145" spans="4:4" ht="15.75" customHeight="1">
      <c r="D145" s="32"/>
    </row>
    <row r="146" spans="4:4" ht="15.75" customHeight="1">
      <c r="D146" s="32"/>
    </row>
    <row r="147" spans="4:4" ht="15.75" customHeight="1">
      <c r="D147" s="32"/>
    </row>
    <row r="148" spans="4:4" ht="15.75" customHeight="1">
      <c r="D148" s="32"/>
    </row>
    <row r="149" spans="4:4" ht="15.75" customHeight="1">
      <c r="D149" s="32"/>
    </row>
    <row r="150" spans="4:4" ht="15.75" customHeight="1">
      <c r="D150" s="32"/>
    </row>
    <row r="151" spans="4:4" ht="15.75" customHeight="1">
      <c r="D151" s="32"/>
    </row>
    <row r="152" spans="4:4" ht="15.75" customHeight="1">
      <c r="D152" s="32"/>
    </row>
    <row r="153" spans="4:4" ht="15.75" customHeight="1">
      <c r="D153" s="32"/>
    </row>
    <row r="154" spans="4:4" ht="15.75" customHeight="1">
      <c r="D154" s="32"/>
    </row>
    <row r="155" spans="4:4" ht="15.75" customHeight="1">
      <c r="D155" s="32"/>
    </row>
    <row r="156" spans="4:4" ht="15.75" customHeight="1">
      <c r="D156" s="32"/>
    </row>
    <row r="157" spans="4:4" ht="15.75" customHeight="1">
      <c r="D157" s="32"/>
    </row>
    <row r="158" spans="4:4" ht="15.75" customHeight="1">
      <c r="D158" s="32"/>
    </row>
    <row r="159" spans="4:4" ht="15.75" customHeight="1">
      <c r="D159" s="32"/>
    </row>
    <row r="160" spans="4:4" ht="15.75" customHeight="1">
      <c r="D160" s="32"/>
    </row>
    <row r="161" spans="4:4" ht="15.75" customHeight="1">
      <c r="D161" s="32"/>
    </row>
    <row r="162" spans="4:4" ht="15.75" customHeight="1">
      <c r="D162" s="32"/>
    </row>
    <row r="163" spans="4:4" ht="15.75" customHeight="1">
      <c r="D163" s="32"/>
    </row>
    <row r="164" spans="4:4" ht="15.75" customHeight="1">
      <c r="D164" s="32"/>
    </row>
    <row r="165" spans="4:4" ht="15.75" customHeight="1">
      <c r="D165" s="32"/>
    </row>
    <row r="166" spans="4:4" ht="15.75" customHeight="1">
      <c r="D166" s="32"/>
    </row>
    <row r="167" spans="4:4" ht="15.75" customHeight="1">
      <c r="D167" s="32"/>
    </row>
    <row r="168" spans="4:4" ht="15.75" customHeight="1">
      <c r="D168" s="32"/>
    </row>
    <row r="169" spans="4:4" ht="15.75" customHeight="1">
      <c r="D169" s="32"/>
    </row>
    <row r="170" spans="4:4" ht="15.75" customHeight="1">
      <c r="D170" s="32"/>
    </row>
    <row r="171" spans="4:4" ht="15.75" customHeight="1">
      <c r="D171" s="32"/>
    </row>
    <row r="172" spans="4:4" ht="15.75" customHeight="1">
      <c r="D172" s="32"/>
    </row>
    <row r="173" spans="4:4" ht="15.75" customHeight="1">
      <c r="D173" s="32"/>
    </row>
    <row r="174" spans="4:4" ht="15.75" customHeight="1">
      <c r="D174" s="32"/>
    </row>
    <row r="175" spans="4:4" ht="15.75" customHeight="1">
      <c r="D175" s="32"/>
    </row>
    <row r="176" spans="4:4" ht="15.75" customHeight="1">
      <c r="D176" s="32"/>
    </row>
    <row r="177" spans="4:4" ht="15.75" customHeight="1">
      <c r="D177" s="32"/>
    </row>
    <row r="178" spans="4:4" ht="15.75" customHeight="1">
      <c r="D178" s="32"/>
    </row>
    <row r="179" spans="4:4" ht="15.75" customHeight="1">
      <c r="D179" s="32"/>
    </row>
    <row r="180" spans="4:4" ht="15.75" customHeight="1">
      <c r="D180" s="32"/>
    </row>
    <row r="181" spans="4:4" ht="15.75" customHeight="1">
      <c r="D181" s="32"/>
    </row>
    <row r="182" spans="4:4" ht="15.75" customHeight="1">
      <c r="D182" s="32"/>
    </row>
    <row r="183" spans="4:4" ht="15.75" customHeight="1">
      <c r="D183" s="32"/>
    </row>
    <row r="184" spans="4:4" ht="15.75" customHeight="1">
      <c r="D184" s="32"/>
    </row>
    <row r="185" spans="4:4" ht="15.75" customHeight="1">
      <c r="D185" s="32"/>
    </row>
    <row r="186" spans="4:4" ht="15.75" customHeight="1">
      <c r="D186" s="32"/>
    </row>
    <row r="187" spans="4:4" ht="15.75" customHeight="1">
      <c r="D187" s="32"/>
    </row>
    <row r="188" spans="4:4" ht="15.75" customHeight="1">
      <c r="D188" s="32"/>
    </row>
    <row r="189" spans="4:4" ht="15.75" customHeight="1">
      <c r="D189" s="32"/>
    </row>
    <row r="190" spans="4:4" ht="15.75" customHeight="1">
      <c r="D190" s="32"/>
    </row>
    <row r="191" spans="4:4" ht="15.75" customHeight="1">
      <c r="D191" s="32"/>
    </row>
    <row r="192" spans="4:4" ht="15.75" customHeight="1">
      <c r="D192" s="32"/>
    </row>
    <row r="193" spans="4:4" ht="15.75" customHeight="1">
      <c r="D193" s="32"/>
    </row>
    <row r="194" spans="4:4" ht="15.75" customHeight="1">
      <c r="D194" s="32"/>
    </row>
    <row r="195" spans="4:4" ht="15.75" customHeight="1">
      <c r="D195" s="32"/>
    </row>
    <row r="196" spans="4:4" ht="15.75" customHeight="1">
      <c r="D196" s="32"/>
    </row>
    <row r="197" spans="4:4" ht="15.75" customHeight="1">
      <c r="D197" s="32"/>
    </row>
    <row r="198" spans="4:4" ht="15.75" customHeight="1">
      <c r="D198" s="32"/>
    </row>
    <row r="199" spans="4:4" ht="15.75" customHeight="1">
      <c r="D199" s="32"/>
    </row>
    <row r="200" spans="4:4" ht="15.75" customHeight="1">
      <c r="D200" s="32"/>
    </row>
    <row r="201" spans="4:4" ht="15.75" customHeight="1">
      <c r="D201" s="32"/>
    </row>
    <row r="202" spans="4:4" ht="15.75" customHeight="1">
      <c r="D202" s="32"/>
    </row>
    <row r="203" spans="4:4" ht="15.75" customHeight="1">
      <c r="D203" s="32"/>
    </row>
    <row r="204" spans="4:4" ht="15.75" customHeight="1">
      <c r="D204" s="32"/>
    </row>
    <row r="205" spans="4:4" ht="15.75" customHeight="1">
      <c r="D205" s="32"/>
    </row>
    <row r="206" spans="4:4" ht="15.75" customHeight="1">
      <c r="D206" s="32"/>
    </row>
    <row r="207" spans="4:4" ht="15.75" customHeight="1">
      <c r="D207" s="32"/>
    </row>
    <row r="208" spans="4:4" ht="15.75" customHeight="1">
      <c r="D208" s="32"/>
    </row>
    <row r="209" spans="4:4" ht="15.75" customHeight="1">
      <c r="D209" s="32"/>
    </row>
    <row r="210" spans="4:4" ht="15.75" customHeight="1">
      <c r="D210" s="32"/>
    </row>
    <row r="211" spans="4:4" ht="15.75" customHeight="1">
      <c r="D211" s="32"/>
    </row>
    <row r="212" spans="4:4" ht="15.75" customHeight="1">
      <c r="D212" s="32"/>
    </row>
    <row r="213" spans="4:4" ht="15.75" customHeight="1">
      <c r="D213" s="32"/>
    </row>
    <row r="214" spans="4:4" ht="15.75" customHeight="1">
      <c r="D214" s="32"/>
    </row>
    <row r="215" spans="4:4" ht="15.75" customHeight="1">
      <c r="D215" s="32"/>
    </row>
    <row r="216" spans="4:4" ht="15.75" customHeight="1">
      <c r="D216" s="32"/>
    </row>
    <row r="217" spans="4:4" ht="15.75" customHeight="1">
      <c r="D217" s="32"/>
    </row>
    <row r="218" spans="4:4" ht="15.75" customHeight="1">
      <c r="D218" s="32"/>
    </row>
    <row r="219" spans="4:4" ht="15.75" customHeight="1">
      <c r="D219" s="32"/>
    </row>
    <row r="220" spans="4:4" ht="15.75" customHeight="1">
      <c r="D220" s="32"/>
    </row>
    <row r="221" spans="4:4" ht="15.75" customHeight="1"/>
    <row r="222" spans="4:4" ht="15.75" customHeight="1"/>
    <row r="223" spans="4:4" ht="15.75" customHeight="1"/>
    <row r="224" spans="4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B0B9-A2BB-4701-B895-EA10B0E160A7}">
  <dimension ref="A1:C47"/>
  <sheetViews>
    <sheetView topLeftCell="A33" workbookViewId="0">
      <selection activeCell="D53" sqref="D53"/>
    </sheetView>
  </sheetViews>
  <sheetFormatPr defaultRowHeight="15"/>
  <cols>
    <col min="2" max="2" width="13.42578125" customWidth="1"/>
  </cols>
  <sheetData>
    <row r="1" spans="1:3" ht="21">
      <c r="A1" s="46" t="s">
        <v>112</v>
      </c>
      <c r="C1" s="47"/>
    </row>
    <row r="3" spans="1:3">
      <c r="A3" s="27" t="s">
        <v>113</v>
      </c>
      <c r="B3" s="27" t="s">
        <v>114</v>
      </c>
    </row>
    <row r="40" spans="1:1">
      <c r="A40" s="53" t="s">
        <v>115</v>
      </c>
    </row>
    <row r="41" spans="1:1">
      <c r="A41" s="53"/>
    </row>
    <row r="42" spans="1:1">
      <c r="A42" s="48" t="s">
        <v>116</v>
      </c>
    </row>
    <row r="43" spans="1:1">
      <c r="A43" s="48" t="s">
        <v>117</v>
      </c>
    </row>
    <row r="44" spans="1:1">
      <c r="A44" s="48" t="s">
        <v>118</v>
      </c>
    </row>
    <row r="45" spans="1:1">
      <c r="A45" s="48" t="s">
        <v>119</v>
      </c>
    </row>
    <row r="46" spans="1:1">
      <c r="A46" s="48" t="s">
        <v>120</v>
      </c>
    </row>
    <row r="47" spans="1:1">
      <c r="A47" s="48" t="s">
        <v>121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9174f996ce74642a5fcb92f576f4f23 xmlns="132f92ad-de80-4029-9dab-eb7ea6328d99">
      <Terms xmlns="http://schemas.microsoft.com/office/infopath/2007/PartnerControls"/>
    </h9174f996ce74642a5fcb92f576f4f23>
    <_dlc_DocId xmlns="132f92ad-de80-4029-9dab-eb7ea6328d99">TJYWH246CZTN-1884847858-2995</_dlc_DocId>
    <h27ca5d144c04501b0726b313407d365 xmlns="132f92ad-de80-4029-9dab-eb7ea6328d99">
      <Terms xmlns="http://schemas.microsoft.com/office/infopath/2007/PartnerControls"/>
    </h27ca5d144c04501b0726b313407d365>
    <j7decb4e458f41559501c1e404331a20 xmlns="132f92ad-de80-4029-9dab-eb7ea6328d99">
      <Terms xmlns="http://schemas.microsoft.com/office/infopath/2007/PartnerControls"/>
    </j7decb4e458f41559501c1e404331a20>
    <i306bc5e05cd4336be0159d493078ae2 xmlns="132f92ad-de80-4029-9dab-eb7ea6328d99">
      <Terms xmlns="http://schemas.microsoft.com/office/infopath/2007/PartnerControls"/>
    </i306bc5e05cd4336be0159d493078ae2>
    <l64082c0c8fc4488be5f51b2f5a0ce7a xmlns="132f92ad-de80-4029-9dab-eb7ea6328d99">
      <Terms xmlns="http://schemas.microsoft.com/office/infopath/2007/PartnerControls"/>
    </l64082c0c8fc4488be5f51b2f5a0ce7a>
    <gf94a0d5715f4e86893f8e647490d247 xmlns="132f92ad-de80-4029-9dab-eb7ea6328d99">
      <Terms xmlns="http://schemas.microsoft.com/office/infopath/2007/PartnerControls"/>
    </gf94a0d5715f4e86893f8e647490d247>
    <_dlc_DocIdUrl xmlns="132f92ad-de80-4029-9dab-eb7ea6328d99">
      <Url>https://vlaamseoverheid.sharepoint.com/sites/domg_ps_natuurinbouw/_layouts/15/DocIdRedir.aspx?ID=TJYWH246CZTN-1884847858-2995</Url>
      <Description>TJYWH246CZTN-1884847858-2995</Description>
    </_dlc_DocIdUrl>
    <g3807dbca9764896b705c552552ce926 xmlns="132f92ad-de80-4029-9dab-eb7ea6328d99">
      <Terms xmlns="http://schemas.microsoft.com/office/infopath/2007/PartnerControls"/>
    </g3807dbca9764896b705c552552ce926>
    <Documentdatum xmlns="132f92ad-de80-4029-9dab-eb7ea6328d99">2023-11-13T09:18:26+00:00</Documentdatum>
    <Jaartal xmlns="132f92ad-de80-4029-9dab-eb7ea6328d99" xsi:nil="true"/>
    <TaxCatchAll xmlns="132f92ad-de80-4029-9dab-eb7ea6328d99" xsi:nil="true"/>
    <lcf76f155ced4ddcb4097134ff3c332f xmlns="a75d53e9-7bb3-4a72-847c-d12cadee6996">
      <Terms xmlns="http://schemas.microsoft.com/office/infopath/2007/PartnerControls"/>
    </lcf76f155ced4ddcb4097134ff3c332f>
    <Projectpartner_x002f_andere xmlns="a75d53e9-7bb3-4a72-847c-d12cadee6996" xsi:nil="true"/>
    <test xmlns="a75d53e9-7bb3-4a72-847c-d12cadee6996" xsi:nil="true"/>
    <Hoe xmlns="a75d53e9-7bb3-4a72-847c-d12cadee69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MG-bestand" ma:contentTypeID="0x010100F3D15C6ED61DD54BA22BBE27DF10D3AB00F5E2F703A19C954DB878B27813B6B421" ma:contentTypeVersion="30" ma:contentTypeDescription="Een nieuw document maken." ma:contentTypeScope="" ma:versionID="7d22b068feb87a9fb598449e235c896d">
  <xsd:schema xmlns:xsd="http://www.w3.org/2001/XMLSchema" xmlns:xs="http://www.w3.org/2001/XMLSchema" xmlns:p="http://schemas.microsoft.com/office/2006/metadata/properties" xmlns:ns2="132f92ad-de80-4029-9dab-eb7ea6328d99" xmlns:ns3="a75d53e9-7bb3-4a72-847c-d12cadee6996" targetNamespace="http://schemas.microsoft.com/office/2006/metadata/properties" ma:root="true" ma:fieldsID="8598080993281e46258ad3dea3323ed4" ns2:_="" ns3:_="">
    <xsd:import namespace="132f92ad-de80-4029-9dab-eb7ea6328d99"/>
    <xsd:import namespace="a75d53e9-7bb3-4a72-847c-d12cadee699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gf94a0d5715f4e86893f8e647490d247" minOccurs="0"/>
                <xsd:element ref="ns2:TaxCatchAll" minOccurs="0"/>
                <xsd:element ref="ns2:TaxCatchAllLabel" minOccurs="0"/>
                <xsd:element ref="ns2:j7decb4e458f41559501c1e404331a20" minOccurs="0"/>
                <xsd:element ref="ns2:Jaartal" minOccurs="0"/>
                <xsd:element ref="ns2:Documentdatum" minOccurs="0"/>
                <xsd:element ref="ns2:i306bc5e05cd4336be0159d493078ae2" minOccurs="0"/>
                <xsd:element ref="ns2:h9174f996ce74642a5fcb92f576f4f23" minOccurs="0"/>
                <xsd:element ref="ns2:l64082c0c8fc4488be5f51b2f5a0ce7a" minOccurs="0"/>
                <xsd:element ref="ns2:g3807dbca9764896b705c552552ce926" minOccurs="0"/>
                <xsd:element ref="ns2:h27ca5d144c04501b0726b313407d365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ServiceLocation" minOccurs="0"/>
                <xsd:element ref="ns3:Projectpartner_x002f_andere" minOccurs="0"/>
                <xsd:element ref="ns3:Hoe" minOccurs="0"/>
                <xsd:element ref="ns3:test" minOccurs="0"/>
                <xsd:element ref="ns3:MediaServiceBillingMetadata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f92ad-de80-4029-9dab-eb7ea6328d9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gf94a0d5715f4e86893f8e647490d247" ma:index="11" nillable="true" ma:taxonomy="true" ma:internalName="gf94a0d5715f4e86893f8e647490d247" ma:taxonomyFieldName="Sitethema" ma:displayName="Sitethema" ma:readOnly="false" ma:fieldId="{0f94a0d5-715f-4e86-893f-8e647490d247}" ma:sspId="49ca8161-7180-459b-a0ef-1a71cf6ffea5" ma:termSetId="db012c3b-190c-477f-ae4e-e58d7843e6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9ca56460-88de-42ff-bc8b-aef9b07357d8}" ma:internalName="TaxCatchAll" ma:showField="CatchAllData" ma:web="132f92ad-de80-4029-9dab-eb7ea6328d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ca56460-88de-42ff-bc8b-aef9b07357d8}" ma:internalName="TaxCatchAllLabel" ma:readOnly="true" ma:showField="CatchAllDataLabel" ma:web="132f92ad-de80-4029-9dab-eb7ea6328d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7decb4e458f41559501c1e404331a20" ma:index="15" nillable="true" ma:taxonomy="true" ma:internalName="j7decb4e458f41559501c1e404331a20" ma:taxonomyFieldName="Siteclassificatie" ma:displayName="Siteclassificatie" ma:readOnly="false" ma:fieldId="{37decb4e-458f-4155-9501-c1e404331a20}" ma:sspId="49ca8161-7180-459b-a0ef-1a71cf6ffea5" ma:termSetId="d12ef300-db98-4865-a932-586e087987f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artal" ma:index="17" nillable="true" ma:displayName="Jaartal" ma:internalName="Jaartal">
      <xsd:simpleType>
        <xsd:restriction base="dms:Text">
          <xsd:maxLength value="4"/>
        </xsd:restriction>
      </xsd:simpleType>
    </xsd:element>
    <xsd:element name="Documentdatum" ma:index="18" nillable="true" ma:displayName="Wanneer" ma:default="[today]" ma:description="Geef hier een datum in voor het document. Deze datum kan anders zijn dan de creatiedatum. En zal in de toekomst niet meer wijzigen in tegenstelling tot het veld &quot;Laatst gewijzigd&quot;" ma:format="DateOnly" ma:internalName="Documentdatum">
      <xsd:simpleType>
        <xsd:restriction base="dms:DateTime"/>
      </xsd:simpleType>
    </xsd:element>
    <xsd:element name="i306bc5e05cd4336be0159d493078ae2" ma:index="19" nillable="true" ma:taxonomy="true" ma:internalName="i306bc5e05cd4336be0159d493078ae2" ma:taxonomyFieldName="Documentthema" ma:displayName="Documentthema" ma:fieldId="{2306bc5e-05cd-4336-be01-59d493078ae2}" ma:sspId="49ca8161-7180-459b-a0ef-1a71cf6ffea5" ma:termSetId="7f5dc639-d69b-41e6-acfb-d82e09969d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9174f996ce74642a5fcb92f576f4f23" ma:index="21" nillable="true" ma:taxonomy="true" ma:internalName="h9174f996ce74642a5fcb92f576f4f23" ma:taxonomyFieldName="Documentstatus" ma:displayName="Documentstatus" ma:fieldId="{19174f99-6ce7-4642-a5fc-b92f576f4f23}" ma:sspId="49ca8161-7180-459b-a0ef-1a71cf6ffea5" ma:termSetId="7ab2d832-833d-4289-9780-81801abdeeb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64082c0c8fc4488be5f51b2f5a0ce7a" ma:index="23" nillable="true" ma:taxonomy="true" ma:internalName="l64082c0c8fc4488be5f51b2f5a0ce7a" ma:taxonomyFieldName="Documentsoort" ma:displayName="Documentsoort" ma:fieldId="{564082c0-c8fc-4488-be5f-51b2f5a0ce7a}" ma:sspId="49ca8161-7180-459b-a0ef-1a71cf6ffea5" ma:termSetId="7f5dc639-d69b-41e6-acfb-d82e09969d7d" ma:anchorId="aabb0704-a38f-48ca-8bf3-9d29bf656ead" ma:open="false" ma:isKeyword="false">
      <xsd:complexType>
        <xsd:sequence>
          <xsd:element ref="pc:Terms" minOccurs="0" maxOccurs="1"/>
        </xsd:sequence>
      </xsd:complexType>
    </xsd:element>
    <xsd:element name="g3807dbca9764896b705c552552ce926" ma:index="25" nillable="true" ma:taxonomy="true" ma:internalName="g3807dbca9764896b705c552552ce926" ma:taxonomyFieldName="Trefwoorden" ma:displayName="Trefwoorden" ma:readOnly="false" ma:fieldId="{03807dbc-a976-4896-b705-c552552ce926}" ma:sspId="49ca8161-7180-459b-a0ef-1a71cf6ffea5" ma:termSetId="7f5dc639-d69b-41e6-acfb-d82e09969d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27ca5d144c04501b0726b313407d365" ma:index="27" nillable="true" ma:taxonomy="true" ma:internalName="h27ca5d144c04501b0726b313407d365" ma:taxonomyFieldName="Afdeling" ma:displayName="Afdeling" ma:readOnly="false" ma:fieldId="{127ca5d1-44c0-4501-b072-6b313407d365}" ma:sspId="49ca8161-7180-459b-a0ef-1a71cf6ffea5" ma:termSetId="7f5dc639-d69b-41e6-acfb-d82e09969d7d" ma:anchorId="6fccd954-a2b6-4a9c-b088-68bcf959013b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53e9-7bb3-4a72-847c-d12cadee6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3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9" nillable="true" ma:displayName="Location" ma:indexed="true" ma:internalName="MediaServiceLocation" ma:readOnly="true">
      <xsd:simpleType>
        <xsd:restriction base="dms:Text"/>
      </xsd:simpleType>
    </xsd:element>
    <xsd:element name="Projectpartner_x002f_andere" ma:index="40" nillable="true" ma:displayName="Wie" ma:description="Welke projectpartner of welke externe heeft het uitgevoerd?" ma:format="Dropdown" ma:internalName="Projectpartner_x002f_andere">
      <xsd:simpleType>
        <xsd:restriction base="dms:Text">
          <xsd:maxLength value="80"/>
        </xsd:restriction>
      </xsd:simpleType>
    </xsd:element>
    <xsd:element name="Hoe" ma:index="41" nillable="true" ma:displayName="Waar" ma:description="via welke kanalen" ma:format="Dropdown" ma:internalName="Ho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Website"/>
                    <xsd:enumeration value="Linkedin"/>
                    <xsd:enumeration value="Facebook"/>
                    <xsd:enumeration value="Instagram"/>
                    <xsd:enumeration value="online artikel"/>
                    <xsd:enumeration value="video tv"/>
                    <xsd:enumeration value="Print magazine"/>
                    <xsd:enumeration value="Nieuwsbrief"/>
                    <xsd:enumeration value="Keuze 9"/>
                  </xsd:restriction>
                </xsd:simpleType>
              </xsd:element>
            </xsd:sequence>
          </xsd:extension>
        </xsd:complexContent>
      </xsd:complexType>
    </xsd:element>
    <xsd:element name="test" ma:index="42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04F1F-D903-49AA-B9E1-51A20368324E}"/>
</file>

<file path=customXml/itemProps2.xml><?xml version="1.0" encoding="utf-8"?>
<ds:datastoreItem xmlns:ds="http://schemas.openxmlformats.org/officeDocument/2006/customXml" ds:itemID="{AF119ABD-0BDC-4C8C-89A2-A3713CD27878}"/>
</file>

<file path=customXml/itemProps3.xml><?xml version="1.0" encoding="utf-8"?>
<ds:datastoreItem xmlns:ds="http://schemas.openxmlformats.org/officeDocument/2006/customXml" ds:itemID="{3A2B2C11-BDC3-47F6-A1B8-9BD93683E3AD}"/>
</file>

<file path=customXml/itemProps4.xml><?xml version="1.0" encoding="utf-8"?>
<ds:datastoreItem xmlns:ds="http://schemas.openxmlformats.org/officeDocument/2006/customXml" ds:itemID="{C7C9B237-B3F2-4AD2-96A8-B9E872C7BD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Magalie Van Lishout</dc:creator>
  <cp:keywords/>
  <dc:description/>
  <cp:lastModifiedBy>Schraepen Christine</cp:lastModifiedBy>
  <cp:revision/>
  <dcterms:created xsi:type="dcterms:W3CDTF">2020-06-16T17:44:55Z</dcterms:created>
  <dcterms:modified xsi:type="dcterms:W3CDTF">2026-09-29T13:30:42Z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efwoorden">
    <vt:lpwstr/>
  </property>
  <property fmtid="{D5CDD505-2E9C-101B-9397-08002B2CF9AE}" pid="3" name="Sitethema">
    <vt:lpwstr/>
  </property>
  <property fmtid="{D5CDD505-2E9C-101B-9397-08002B2CF9AE}" pid="4" name="Afdeling">
    <vt:lpwstr/>
  </property>
  <property fmtid="{D5CDD505-2E9C-101B-9397-08002B2CF9AE}" pid="5" name="ContentTypeId">
    <vt:lpwstr>0x010100F3D15C6ED61DD54BA22BBE27DF10D3AB00F5E2F703A19C954DB878B27813B6B421</vt:lpwstr>
  </property>
  <property fmtid="{D5CDD505-2E9C-101B-9397-08002B2CF9AE}" pid="6" name="Documentsoort">
    <vt:lpwstr/>
  </property>
  <property fmtid="{D5CDD505-2E9C-101B-9397-08002B2CF9AE}" pid="7" name="_dlc_DocIdItemGuid">
    <vt:lpwstr>76858912-4464-4c34-95f9-6578ea0c2f3d</vt:lpwstr>
  </property>
  <property fmtid="{D5CDD505-2E9C-101B-9397-08002B2CF9AE}" pid="8" name="Documentstatus">
    <vt:lpwstr/>
  </property>
  <property fmtid="{D5CDD505-2E9C-101B-9397-08002B2CF9AE}" pid="9" name="Documentthema">
    <vt:lpwstr/>
  </property>
  <property fmtid="{D5CDD505-2E9C-101B-9397-08002B2CF9AE}" pid="10" name="Siteclassificatie">
    <vt:lpwstr/>
  </property>
  <property fmtid="{D5CDD505-2E9C-101B-9397-08002B2CF9AE}" pid="11" name="MediaServiceImageTags">
    <vt:lpwstr/>
  </property>
</Properties>
</file>